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2"/>
  </bookViews>
  <sheets>
    <sheet name="IBOVESPA" sheetId="1" r:id="rId1"/>
    <sheet name="ITAU4" sheetId="2" r:id="rId2"/>
    <sheet name="Plan1" sheetId="3" r:id="rId3"/>
    <sheet name="Plan2" sheetId="4" r:id="rId4"/>
    <sheet name="cotacoes" sheetId="5" r:id="rId5"/>
  </sheets>
  <definedNames/>
  <calcPr fullCalcOnLoad="1"/>
</workbook>
</file>

<file path=xl/comments3.xml><?xml version="1.0" encoding="utf-8"?>
<comments xmlns="http://schemas.openxmlformats.org/spreadsheetml/2006/main">
  <authors>
    <author>Wagner Tsuchiya</author>
  </authors>
  <commentList>
    <comment ref="D1" authorId="0">
      <text>
        <r>
          <rPr>
            <b/>
            <sz val="8"/>
            <rFont val="Tahoma"/>
            <family val="0"/>
          </rPr>
          <t>Série de Retornos do Índice Bovespa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Série de Retornos da Ação ITAU4
</t>
        </r>
      </text>
    </comment>
  </commentList>
</comments>
</file>

<file path=xl/sharedStrings.xml><?xml version="1.0" encoding="utf-8"?>
<sst xmlns="http://schemas.openxmlformats.org/spreadsheetml/2006/main" count="25" uniqueCount="12">
  <si>
    <t>Data</t>
  </si>
  <si>
    <t>Últ</t>
  </si>
  <si>
    <t>Mín</t>
  </si>
  <si>
    <t>Máx</t>
  </si>
  <si>
    <t>Abt</t>
  </si>
  <si>
    <t>IBOVESPA</t>
  </si>
  <si>
    <t>ITAU4</t>
  </si>
  <si>
    <t>rIBOVESPA</t>
  </si>
  <si>
    <t>rITAU4</t>
  </si>
  <si>
    <t>Covariância</t>
  </si>
  <si>
    <t>Beta:</t>
  </si>
  <si>
    <t>Variâncias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</si>
</sst>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3"/>
  <sheetViews>
    <sheetView workbookViewId="0" topLeftCell="A1">
      <selection activeCell="B1" sqref="A1:B16384"/>
    </sheetView>
  </sheetViews>
  <sheetFormatPr defaultColWidth="9.140625" defaultRowHeight="12.75"/>
  <cols>
    <col min="1" max="1" width="10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>
        <v>38685</v>
      </c>
      <c r="B2">
        <v>31602.2</v>
      </c>
      <c r="C2">
        <v>31359.6</v>
      </c>
      <c r="D2">
        <v>31615.8</v>
      </c>
      <c r="E2">
        <v>31359.6</v>
      </c>
    </row>
    <row r="3" spans="1:5" ht="12.75">
      <c r="A3" s="1">
        <v>38684</v>
      </c>
      <c r="B3">
        <v>31357</v>
      </c>
      <c r="C3">
        <v>31337</v>
      </c>
      <c r="D3">
        <v>32350</v>
      </c>
      <c r="E3">
        <v>31919</v>
      </c>
    </row>
    <row r="4" spans="1:5" ht="12.75">
      <c r="A4" s="1">
        <v>38681</v>
      </c>
      <c r="B4">
        <v>31919</v>
      </c>
      <c r="C4">
        <v>31840</v>
      </c>
      <c r="D4">
        <v>32058</v>
      </c>
      <c r="E4">
        <v>31946</v>
      </c>
    </row>
    <row r="5" spans="1:5" ht="12.75">
      <c r="A5" s="1">
        <v>38680</v>
      </c>
      <c r="B5">
        <v>31944</v>
      </c>
      <c r="C5">
        <v>31677</v>
      </c>
      <c r="D5">
        <v>32122</v>
      </c>
      <c r="E5">
        <v>31937</v>
      </c>
    </row>
    <row r="6" spans="1:5" ht="12.75">
      <c r="A6" s="1">
        <v>38679</v>
      </c>
      <c r="B6">
        <v>31942</v>
      </c>
      <c r="C6">
        <v>31489</v>
      </c>
      <c r="D6">
        <v>32013</v>
      </c>
      <c r="E6">
        <v>31489</v>
      </c>
    </row>
    <row r="7" spans="1:5" ht="12.75">
      <c r="A7" s="1">
        <v>38678</v>
      </c>
      <c r="B7">
        <v>31489</v>
      </c>
      <c r="C7">
        <v>30472</v>
      </c>
      <c r="D7">
        <v>31499</v>
      </c>
      <c r="E7">
        <v>31109</v>
      </c>
    </row>
    <row r="8" spans="1:5" ht="12.75">
      <c r="A8" s="1">
        <v>38677</v>
      </c>
      <c r="B8">
        <v>31110</v>
      </c>
      <c r="C8">
        <v>30969</v>
      </c>
      <c r="D8">
        <v>31291</v>
      </c>
      <c r="E8">
        <v>31102</v>
      </c>
    </row>
    <row r="9" spans="1:5" ht="12.75">
      <c r="A9" s="1">
        <v>38674</v>
      </c>
      <c r="B9">
        <v>31102</v>
      </c>
      <c r="C9">
        <v>30887</v>
      </c>
      <c r="D9">
        <v>31179</v>
      </c>
      <c r="E9">
        <v>31086</v>
      </c>
    </row>
    <row r="10" spans="1:5" ht="12.75">
      <c r="A10" s="1">
        <v>38673</v>
      </c>
      <c r="B10">
        <v>31087</v>
      </c>
      <c r="C10">
        <v>30482</v>
      </c>
      <c r="D10">
        <v>31247</v>
      </c>
      <c r="E10">
        <v>30482</v>
      </c>
    </row>
    <row r="11" spans="1:5" ht="12.75">
      <c r="A11" s="1">
        <v>38672</v>
      </c>
      <c r="B11">
        <v>30482</v>
      </c>
      <c r="C11">
        <v>30157</v>
      </c>
      <c r="D11">
        <v>30515</v>
      </c>
      <c r="E11">
        <v>30218</v>
      </c>
    </row>
    <row r="12" spans="1:5" ht="12.75">
      <c r="A12" s="1">
        <v>38670</v>
      </c>
      <c r="B12">
        <v>30218</v>
      </c>
      <c r="C12">
        <v>29948</v>
      </c>
      <c r="D12">
        <v>30510</v>
      </c>
      <c r="E12">
        <v>30510</v>
      </c>
    </row>
    <row r="13" spans="1:5" ht="12.75">
      <c r="A13" s="1">
        <v>38667</v>
      </c>
      <c r="B13">
        <v>30510</v>
      </c>
      <c r="C13">
        <v>30385</v>
      </c>
      <c r="D13">
        <v>30746</v>
      </c>
      <c r="E13">
        <v>30722</v>
      </c>
    </row>
    <row r="14" spans="1:5" ht="12.75">
      <c r="A14" s="1">
        <v>38666</v>
      </c>
      <c r="B14">
        <v>30724</v>
      </c>
      <c r="C14">
        <v>30218</v>
      </c>
      <c r="D14">
        <v>30725</v>
      </c>
      <c r="E14">
        <v>30664</v>
      </c>
    </row>
    <row r="15" spans="1:5" ht="12.75">
      <c r="A15" s="1">
        <v>38665</v>
      </c>
      <c r="B15">
        <v>30666</v>
      </c>
      <c r="C15">
        <v>30492</v>
      </c>
      <c r="D15">
        <v>31232</v>
      </c>
      <c r="E15">
        <v>30970</v>
      </c>
    </row>
    <row r="16" spans="1:5" ht="12.75">
      <c r="A16" s="1">
        <v>38664</v>
      </c>
      <c r="B16">
        <v>30970</v>
      </c>
      <c r="C16">
        <v>30586</v>
      </c>
      <c r="D16">
        <v>31077</v>
      </c>
      <c r="E16">
        <v>30951</v>
      </c>
    </row>
    <row r="17" spans="1:5" ht="12.75">
      <c r="A17" s="1">
        <v>38663</v>
      </c>
      <c r="B17">
        <v>30952</v>
      </c>
      <c r="C17">
        <v>30727</v>
      </c>
      <c r="D17">
        <v>31362</v>
      </c>
      <c r="E17">
        <v>30887</v>
      </c>
    </row>
    <row r="18" spans="1:5" ht="12.75">
      <c r="A18" s="1">
        <v>38660</v>
      </c>
      <c r="B18">
        <v>30887</v>
      </c>
      <c r="C18">
        <v>30584</v>
      </c>
      <c r="D18">
        <v>31233</v>
      </c>
      <c r="E18">
        <v>31079</v>
      </c>
    </row>
    <row r="19" spans="1:5" ht="12.75">
      <c r="A19" s="1">
        <v>38659</v>
      </c>
      <c r="B19">
        <v>31099</v>
      </c>
      <c r="C19">
        <v>30898</v>
      </c>
      <c r="D19">
        <v>31486</v>
      </c>
      <c r="E19">
        <v>30898</v>
      </c>
    </row>
    <row r="20" spans="1:5" ht="12.75">
      <c r="A20" s="1">
        <v>38657</v>
      </c>
      <c r="B20">
        <v>30899</v>
      </c>
      <c r="C20">
        <v>30193</v>
      </c>
      <c r="D20">
        <v>30981</v>
      </c>
      <c r="E20">
        <v>30193</v>
      </c>
    </row>
    <row r="21" spans="1:5" ht="12.75">
      <c r="A21" s="1">
        <v>38656</v>
      </c>
      <c r="B21">
        <v>30193</v>
      </c>
      <c r="C21">
        <v>29332</v>
      </c>
      <c r="D21">
        <v>30251</v>
      </c>
      <c r="E21">
        <v>29332</v>
      </c>
    </row>
    <row r="22" spans="1:5" ht="12.75">
      <c r="A22" s="1">
        <v>38653</v>
      </c>
      <c r="B22">
        <v>29318</v>
      </c>
      <c r="C22">
        <v>29132</v>
      </c>
      <c r="D22">
        <v>29566</v>
      </c>
      <c r="E22">
        <v>29132</v>
      </c>
    </row>
    <row r="23" spans="1:5" ht="12.75">
      <c r="A23" s="1">
        <v>38652</v>
      </c>
      <c r="B23">
        <v>29132</v>
      </c>
      <c r="C23">
        <v>29004</v>
      </c>
      <c r="D23">
        <v>29841</v>
      </c>
      <c r="E23">
        <v>29729</v>
      </c>
    </row>
    <row r="24" spans="1:5" ht="12.75">
      <c r="A24" s="1">
        <v>38651</v>
      </c>
      <c r="B24">
        <v>29729</v>
      </c>
      <c r="C24">
        <v>29243</v>
      </c>
      <c r="D24">
        <v>29970</v>
      </c>
      <c r="E24">
        <v>29491</v>
      </c>
    </row>
    <row r="25" spans="1:5" ht="12.75">
      <c r="A25" s="1">
        <v>38650</v>
      </c>
      <c r="B25">
        <v>29498</v>
      </c>
      <c r="C25">
        <v>29395</v>
      </c>
      <c r="D25">
        <v>30094</v>
      </c>
      <c r="E25">
        <v>29837</v>
      </c>
    </row>
    <row r="26" spans="1:5" ht="12.75">
      <c r="A26" s="1">
        <v>38649</v>
      </c>
      <c r="B26">
        <v>29834</v>
      </c>
      <c r="C26">
        <v>29120</v>
      </c>
      <c r="D26">
        <v>29834</v>
      </c>
      <c r="E26">
        <v>29175</v>
      </c>
    </row>
    <row r="27" spans="1:5" ht="12.75">
      <c r="A27" s="1">
        <v>38646</v>
      </c>
      <c r="B27">
        <v>29175</v>
      </c>
      <c r="C27">
        <v>28346</v>
      </c>
      <c r="D27">
        <v>29175</v>
      </c>
      <c r="E27">
        <v>28346</v>
      </c>
    </row>
    <row r="28" spans="1:5" ht="12.75">
      <c r="A28" s="1">
        <v>38645</v>
      </c>
      <c r="B28">
        <v>28344</v>
      </c>
      <c r="C28">
        <v>28161</v>
      </c>
      <c r="D28">
        <v>29974</v>
      </c>
      <c r="E28">
        <v>29299</v>
      </c>
    </row>
    <row r="29" spans="1:5" ht="12.75">
      <c r="A29" s="1">
        <v>38644</v>
      </c>
      <c r="B29">
        <v>29297</v>
      </c>
      <c r="C29">
        <v>28596</v>
      </c>
      <c r="D29">
        <v>29558</v>
      </c>
      <c r="E29">
        <v>29072</v>
      </c>
    </row>
    <row r="30" spans="1:5" ht="12.75">
      <c r="A30" s="1">
        <v>38643</v>
      </c>
      <c r="B30">
        <v>29067</v>
      </c>
      <c r="C30">
        <v>29067</v>
      </c>
      <c r="D30">
        <v>30450</v>
      </c>
      <c r="E30">
        <v>30241</v>
      </c>
    </row>
    <row r="31" spans="1:5" ht="12.75">
      <c r="A31" s="1">
        <v>38642</v>
      </c>
      <c r="B31">
        <v>30241</v>
      </c>
      <c r="C31">
        <v>29776</v>
      </c>
      <c r="D31">
        <v>30377</v>
      </c>
      <c r="E31">
        <v>29776</v>
      </c>
    </row>
    <row r="32" spans="1:5" ht="12.75">
      <c r="A32" s="1">
        <v>38639</v>
      </c>
      <c r="B32">
        <v>29770</v>
      </c>
      <c r="C32">
        <v>29090</v>
      </c>
      <c r="D32">
        <v>30251</v>
      </c>
      <c r="E32">
        <v>29880</v>
      </c>
    </row>
    <row r="33" spans="1:5" ht="12.75">
      <c r="A33" s="1">
        <v>38638</v>
      </c>
      <c r="B33">
        <v>29880</v>
      </c>
      <c r="C33">
        <v>29337</v>
      </c>
      <c r="D33">
        <v>30561</v>
      </c>
      <c r="E33">
        <v>30561</v>
      </c>
    </row>
    <row r="34" spans="1:5" ht="12.75">
      <c r="A34" s="1">
        <v>38636</v>
      </c>
      <c r="B34">
        <v>30614</v>
      </c>
      <c r="C34">
        <v>30275</v>
      </c>
      <c r="D34">
        <v>30774</v>
      </c>
      <c r="E34">
        <v>30275</v>
      </c>
    </row>
    <row r="35" spans="1:5" ht="12.75">
      <c r="A35" s="1">
        <v>38635</v>
      </c>
      <c r="B35">
        <v>30277</v>
      </c>
      <c r="C35">
        <v>29982</v>
      </c>
      <c r="D35">
        <v>30501</v>
      </c>
      <c r="E35">
        <v>29982</v>
      </c>
    </row>
    <row r="36" spans="1:5" ht="12.75">
      <c r="A36" s="1">
        <v>38632</v>
      </c>
      <c r="B36">
        <v>29972</v>
      </c>
      <c r="C36">
        <v>29227</v>
      </c>
      <c r="D36">
        <v>30213</v>
      </c>
      <c r="E36">
        <v>29227</v>
      </c>
    </row>
    <row r="37" spans="1:5" ht="12.75">
      <c r="A37" s="1">
        <v>38631</v>
      </c>
      <c r="B37">
        <v>29227</v>
      </c>
      <c r="C37">
        <v>28893</v>
      </c>
      <c r="D37">
        <v>30240</v>
      </c>
      <c r="E37">
        <v>30164</v>
      </c>
    </row>
    <row r="38" spans="1:5" ht="12.75">
      <c r="A38" s="1">
        <v>38630</v>
      </c>
      <c r="B38">
        <v>30163</v>
      </c>
      <c r="C38">
        <v>30118</v>
      </c>
      <c r="D38">
        <v>31271</v>
      </c>
      <c r="E38">
        <v>31271</v>
      </c>
    </row>
    <row r="39" spans="1:5" ht="12.75">
      <c r="A39" s="1">
        <v>38629</v>
      </c>
      <c r="B39">
        <v>31283</v>
      </c>
      <c r="C39">
        <v>31234</v>
      </c>
      <c r="D39">
        <v>32051</v>
      </c>
      <c r="E39">
        <v>31856</v>
      </c>
    </row>
    <row r="40" spans="1:5" ht="12.75">
      <c r="A40" s="1">
        <v>38628</v>
      </c>
      <c r="B40">
        <v>31856</v>
      </c>
      <c r="C40">
        <v>31542</v>
      </c>
      <c r="D40">
        <v>31985</v>
      </c>
      <c r="E40">
        <v>31581</v>
      </c>
    </row>
    <row r="41" spans="1:5" ht="12.75">
      <c r="A41" s="1">
        <v>38625</v>
      </c>
      <c r="B41">
        <v>31583</v>
      </c>
      <c r="C41">
        <v>31135</v>
      </c>
      <c r="D41">
        <v>31583</v>
      </c>
      <c r="E41">
        <v>31208</v>
      </c>
    </row>
    <row r="42" spans="1:5" ht="12.75">
      <c r="A42" s="1">
        <v>38624</v>
      </c>
      <c r="B42">
        <v>31208</v>
      </c>
      <c r="C42">
        <v>30838</v>
      </c>
      <c r="D42">
        <v>31524</v>
      </c>
      <c r="E42">
        <v>31318</v>
      </c>
    </row>
    <row r="43" spans="1:5" ht="12.75">
      <c r="A43" s="1">
        <v>38623</v>
      </c>
      <c r="B43">
        <v>31317</v>
      </c>
      <c r="C43">
        <v>30879</v>
      </c>
      <c r="D43">
        <v>31405</v>
      </c>
      <c r="E43">
        <v>30879</v>
      </c>
    </row>
    <row r="44" spans="1:5" ht="12.75">
      <c r="A44" s="1">
        <v>38622</v>
      </c>
      <c r="B44">
        <v>30874</v>
      </c>
      <c r="C44">
        <v>30593</v>
      </c>
      <c r="D44">
        <v>31218</v>
      </c>
      <c r="E44">
        <v>31145</v>
      </c>
    </row>
    <row r="45" spans="1:5" ht="12.75">
      <c r="A45" s="1">
        <v>38621</v>
      </c>
      <c r="B45">
        <v>31141</v>
      </c>
      <c r="C45">
        <v>30957</v>
      </c>
      <c r="D45">
        <v>31564</v>
      </c>
      <c r="E45">
        <v>31300</v>
      </c>
    </row>
    <row r="46" spans="1:5" ht="12.75">
      <c r="A46" s="1">
        <v>38618</v>
      </c>
      <c r="B46">
        <v>31294</v>
      </c>
      <c r="C46">
        <v>30683</v>
      </c>
      <c r="D46">
        <v>31370</v>
      </c>
      <c r="E46">
        <v>30683</v>
      </c>
    </row>
    <row r="47" spans="1:5" ht="12.75">
      <c r="A47" s="1">
        <v>38617</v>
      </c>
      <c r="B47">
        <v>30678</v>
      </c>
      <c r="C47">
        <v>30421</v>
      </c>
      <c r="D47">
        <v>30931</v>
      </c>
      <c r="E47">
        <v>30839</v>
      </c>
    </row>
    <row r="48" spans="1:5" ht="12.75">
      <c r="A48" s="1">
        <v>38616</v>
      </c>
      <c r="B48">
        <v>30837</v>
      </c>
      <c r="C48">
        <v>29814</v>
      </c>
      <c r="D48">
        <v>30889</v>
      </c>
      <c r="E48">
        <v>30058</v>
      </c>
    </row>
    <row r="49" spans="1:5" ht="12.75">
      <c r="A49" s="1">
        <v>38615</v>
      </c>
      <c r="B49">
        <v>30058</v>
      </c>
      <c r="C49">
        <v>29889</v>
      </c>
      <c r="D49">
        <v>30369</v>
      </c>
      <c r="E49">
        <v>30076</v>
      </c>
    </row>
    <row r="50" spans="1:5" ht="12.75">
      <c r="A50" s="1">
        <v>38614</v>
      </c>
      <c r="B50">
        <v>30076</v>
      </c>
      <c r="C50">
        <v>29715</v>
      </c>
      <c r="D50">
        <v>30076</v>
      </c>
      <c r="E50">
        <v>29815</v>
      </c>
    </row>
    <row r="51" spans="1:5" ht="12.75">
      <c r="A51" s="1">
        <v>38611</v>
      </c>
      <c r="B51">
        <v>29815</v>
      </c>
      <c r="C51">
        <v>29367</v>
      </c>
      <c r="D51">
        <v>29863</v>
      </c>
      <c r="E51">
        <v>29367</v>
      </c>
    </row>
    <row r="52" spans="1:5" ht="12.75">
      <c r="A52" s="1">
        <v>38610</v>
      </c>
      <c r="B52">
        <v>29366</v>
      </c>
      <c r="C52">
        <v>29048</v>
      </c>
      <c r="D52">
        <v>29561</v>
      </c>
      <c r="E52">
        <v>29048</v>
      </c>
    </row>
    <row r="53" spans="1:5" ht="12.75">
      <c r="A53" s="1">
        <v>38609</v>
      </c>
      <c r="B53">
        <v>29049</v>
      </c>
      <c r="C53">
        <v>28841</v>
      </c>
      <c r="D53">
        <v>29152</v>
      </c>
      <c r="E53">
        <v>28873</v>
      </c>
    </row>
    <row r="54" spans="1:5" ht="12.75">
      <c r="A54" s="1">
        <v>38608</v>
      </c>
      <c r="B54">
        <v>28873</v>
      </c>
      <c r="C54">
        <v>28814</v>
      </c>
      <c r="D54">
        <v>29194</v>
      </c>
      <c r="E54">
        <v>29083</v>
      </c>
    </row>
    <row r="55" spans="1:5" ht="12.75">
      <c r="A55" s="1">
        <v>38607</v>
      </c>
      <c r="B55">
        <v>29086</v>
      </c>
      <c r="C55">
        <v>28990</v>
      </c>
      <c r="D55">
        <v>29330</v>
      </c>
      <c r="E55">
        <v>29307</v>
      </c>
    </row>
    <row r="56" spans="1:5" ht="12.75">
      <c r="A56" s="1">
        <v>38604</v>
      </c>
      <c r="B56">
        <v>29307</v>
      </c>
      <c r="C56">
        <v>28820</v>
      </c>
      <c r="D56">
        <v>29386</v>
      </c>
      <c r="E56">
        <v>28836</v>
      </c>
    </row>
    <row r="57" spans="1:5" ht="12.75">
      <c r="A57" s="1">
        <v>38603</v>
      </c>
      <c r="B57">
        <v>28828</v>
      </c>
      <c r="C57">
        <v>28709</v>
      </c>
      <c r="D57">
        <v>28956</v>
      </c>
      <c r="E57">
        <v>28854</v>
      </c>
    </row>
    <row r="58" spans="1:5" ht="12.75">
      <c r="A58" s="1">
        <v>38601</v>
      </c>
      <c r="B58">
        <v>28854</v>
      </c>
      <c r="C58">
        <v>28337</v>
      </c>
      <c r="D58">
        <v>28854</v>
      </c>
      <c r="E58">
        <v>28523</v>
      </c>
    </row>
    <row r="59" spans="1:5" ht="12.75">
      <c r="A59" s="1">
        <v>38600</v>
      </c>
      <c r="B59">
        <v>28522</v>
      </c>
      <c r="C59">
        <v>28322</v>
      </c>
      <c r="D59">
        <v>28579</v>
      </c>
      <c r="E59">
        <v>28322</v>
      </c>
    </row>
    <row r="60" spans="1:5" ht="12.75">
      <c r="A60" s="1">
        <v>38597</v>
      </c>
      <c r="B60">
        <v>28319</v>
      </c>
      <c r="C60">
        <v>27972</v>
      </c>
      <c r="D60">
        <v>28346</v>
      </c>
      <c r="E60">
        <v>27972</v>
      </c>
    </row>
    <row r="61" spans="1:5" ht="12.75">
      <c r="A61" s="1">
        <v>38596</v>
      </c>
      <c r="B61">
        <v>27962</v>
      </c>
      <c r="C61">
        <v>27798</v>
      </c>
      <c r="D61">
        <v>28237</v>
      </c>
      <c r="E61">
        <v>28043</v>
      </c>
    </row>
    <row r="62" spans="1:5" ht="12.75">
      <c r="A62" s="1">
        <v>38595</v>
      </c>
      <c r="B62">
        <v>28044</v>
      </c>
      <c r="C62">
        <v>27626</v>
      </c>
      <c r="D62">
        <v>28071</v>
      </c>
      <c r="E62">
        <v>27626</v>
      </c>
    </row>
    <row r="63" spans="1:5" ht="12.75">
      <c r="A63" s="1">
        <v>38594</v>
      </c>
      <c r="B63">
        <v>27603</v>
      </c>
      <c r="C63">
        <v>27339</v>
      </c>
      <c r="D63">
        <v>27619</v>
      </c>
      <c r="E63">
        <v>27384</v>
      </c>
    </row>
    <row r="64" spans="1:5" ht="12.75">
      <c r="A64" s="1">
        <v>38593</v>
      </c>
      <c r="B64">
        <v>27384</v>
      </c>
      <c r="C64">
        <v>26980</v>
      </c>
      <c r="D64">
        <v>27432</v>
      </c>
      <c r="E64">
        <v>27113</v>
      </c>
    </row>
    <row r="65" spans="1:5" ht="12.75">
      <c r="A65" s="1">
        <v>38590</v>
      </c>
      <c r="B65">
        <v>27094</v>
      </c>
      <c r="C65">
        <v>27008</v>
      </c>
      <c r="D65">
        <v>27421</v>
      </c>
      <c r="E65">
        <v>27397</v>
      </c>
    </row>
    <row r="66" spans="1:5" ht="12.75">
      <c r="A66" s="1">
        <v>38589</v>
      </c>
      <c r="B66">
        <v>27401</v>
      </c>
      <c r="C66">
        <v>26712</v>
      </c>
      <c r="D66">
        <v>27402</v>
      </c>
      <c r="E66">
        <v>26712</v>
      </c>
    </row>
    <row r="67" spans="1:5" ht="12.75">
      <c r="A67" s="1">
        <v>38588</v>
      </c>
      <c r="B67">
        <v>26712</v>
      </c>
      <c r="C67">
        <v>26478</v>
      </c>
      <c r="D67">
        <v>26861</v>
      </c>
      <c r="E67">
        <v>26769</v>
      </c>
    </row>
    <row r="68" spans="1:5" ht="12.75">
      <c r="A68" s="1">
        <v>38587</v>
      </c>
      <c r="B68">
        <v>26769</v>
      </c>
      <c r="C68">
        <v>26647</v>
      </c>
      <c r="D68">
        <v>27263</v>
      </c>
      <c r="E68">
        <v>27260</v>
      </c>
    </row>
    <row r="69" spans="1:5" ht="12.75">
      <c r="A69" s="1">
        <v>38586</v>
      </c>
      <c r="B69">
        <v>27260</v>
      </c>
      <c r="C69">
        <v>26646</v>
      </c>
      <c r="D69">
        <v>27287</v>
      </c>
      <c r="E69">
        <v>26646</v>
      </c>
    </row>
    <row r="70" spans="1:5" ht="12.75">
      <c r="A70" s="1">
        <v>38583</v>
      </c>
      <c r="B70">
        <v>26643</v>
      </c>
      <c r="C70">
        <v>26128</v>
      </c>
      <c r="D70">
        <v>27182</v>
      </c>
      <c r="E70">
        <v>26908</v>
      </c>
    </row>
    <row r="71" spans="1:5" ht="12.75">
      <c r="A71" s="1">
        <v>38582</v>
      </c>
      <c r="B71">
        <v>26899</v>
      </c>
      <c r="C71">
        <v>26805</v>
      </c>
      <c r="D71">
        <v>27418</v>
      </c>
      <c r="E71">
        <v>27394</v>
      </c>
    </row>
    <row r="72" spans="1:5" ht="12.75">
      <c r="A72" s="1">
        <v>38581</v>
      </c>
      <c r="B72">
        <v>27416</v>
      </c>
      <c r="C72">
        <v>27057</v>
      </c>
      <c r="D72">
        <v>27518</v>
      </c>
      <c r="E72">
        <v>27084</v>
      </c>
    </row>
    <row r="73" spans="1:5" ht="12.75">
      <c r="A73" s="1">
        <v>38580</v>
      </c>
      <c r="B73">
        <v>27080</v>
      </c>
      <c r="C73">
        <v>26967</v>
      </c>
      <c r="D73">
        <v>27696</v>
      </c>
      <c r="E73">
        <v>27376</v>
      </c>
    </row>
    <row r="74" spans="1:5" ht="12.75">
      <c r="A74" s="1">
        <v>38579</v>
      </c>
      <c r="B74">
        <v>27375</v>
      </c>
      <c r="C74">
        <v>26944</v>
      </c>
      <c r="D74">
        <v>27412</v>
      </c>
      <c r="E74">
        <v>26959</v>
      </c>
    </row>
    <row r="75" spans="1:5" ht="12.75">
      <c r="A75" s="1">
        <v>38576</v>
      </c>
      <c r="B75">
        <v>26950</v>
      </c>
      <c r="C75">
        <v>25733</v>
      </c>
      <c r="D75">
        <v>26950</v>
      </c>
      <c r="E75">
        <v>26628</v>
      </c>
    </row>
    <row r="76" spans="1:5" ht="12.75">
      <c r="A76" s="1">
        <v>38575</v>
      </c>
      <c r="B76">
        <v>26633</v>
      </c>
      <c r="C76">
        <v>26493</v>
      </c>
      <c r="D76">
        <v>27512</v>
      </c>
      <c r="E76">
        <v>27099</v>
      </c>
    </row>
    <row r="77" spans="1:5" ht="12.75">
      <c r="A77" s="1">
        <v>38574</v>
      </c>
      <c r="B77">
        <v>27116</v>
      </c>
      <c r="C77">
        <v>26935</v>
      </c>
      <c r="D77">
        <v>27605</v>
      </c>
      <c r="E77">
        <v>27291</v>
      </c>
    </row>
    <row r="78" spans="1:5" ht="12.75">
      <c r="A78" s="1">
        <v>38573</v>
      </c>
      <c r="B78">
        <v>27291</v>
      </c>
      <c r="C78">
        <v>26711</v>
      </c>
      <c r="D78">
        <v>27291</v>
      </c>
      <c r="E78">
        <v>26711</v>
      </c>
    </row>
    <row r="79" spans="1:5" ht="12.75">
      <c r="A79" s="1">
        <v>38572</v>
      </c>
      <c r="B79">
        <v>26711</v>
      </c>
      <c r="C79">
        <v>26521</v>
      </c>
      <c r="D79">
        <v>26984</v>
      </c>
      <c r="E79">
        <v>26521</v>
      </c>
    </row>
    <row r="80" spans="1:5" ht="12.75">
      <c r="A80" s="1">
        <v>38569</v>
      </c>
      <c r="B80">
        <v>26517</v>
      </c>
      <c r="C80">
        <v>26350</v>
      </c>
      <c r="D80">
        <v>26881</v>
      </c>
      <c r="E80">
        <v>26469</v>
      </c>
    </row>
    <row r="81" spans="1:5" ht="12.75">
      <c r="A81" s="1">
        <v>38568</v>
      </c>
      <c r="B81">
        <v>26469</v>
      </c>
      <c r="C81">
        <v>26440</v>
      </c>
      <c r="D81">
        <v>26959</v>
      </c>
      <c r="E81">
        <v>26714</v>
      </c>
    </row>
    <row r="82" spans="1:5" ht="12.75">
      <c r="A82" s="1">
        <v>38567</v>
      </c>
      <c r="B82">
        <v>26714</v>
      </c>
      <c r="C82">
        <v>26638</v>
      </c>
      <c r="D82">
        <v>27317</v>
      </c>
      <c r="E82">
        <v>26788</v>
      </c>
    </row>
    <row r="83" spans="1:5" ht="12.75">
      <c r="A83" s="1">
        <v>38566</v>
      </c>
      <c r="B83">
        <v>26788</v>
      </c>
      <c r="C83">
        <v>26325</v>
      </c>
      <c r="D83">
        <v>26823</v>
      </c>
      <c r="E83">
        <v>26325</v>
      </c>
    </row>
    <row r="84" spans="1:5" ht="12.75">
      <c r="A84" s="1">
        <v>38565</v>
      </c>
      <c r="B84">
        <v>26298</v>
      </c>
      <c r="C84">
        <v>25911</v>
      </c>
      <c r="D84">
        <v>26452</v>
      </c>
      <c r="E84">
        <v>26042</v>
      </c>
    </row>
    <row r="85" spans="1:5" ht="12.75">
      <c r="A85" s="1">
        <v>38562</v>
      </c>
      <c r="B85">
        <v>26042</v>
      </c>
      <c r="C85">
        <v>25946</v>
      </c>
      <c r="D85">
        <v>26305</v>
      </c>
      <c r="E85">
        <v>26065</v>
      </c>
    </row>
    <row r="86" spans="1:5" ht="12.75">
      <c r="A86" s="1">
        <v>38561</v>
      </c>
      <c r="B86">
        <v>26068</v>
      </c>
      <c r="C86">
        <v>25340</v>
      </c>
      <c r="D86">
        <v>26125</v>
      </c>
      <c r="E86">
        <v>25340</v>
      </c>
    </row>
    <row r="87" spans="1:5" ht="12.75">
      <c r="A87" s="1">
        <v>38560</v>
      </c>
      <c r="B87">
        <v>25337</v>
      </c>
      <c r="C87">
        <v>24773</v>
      </c>
      <c r="D87">
        <v>25362</v>
      </c>
      <c r="E87">
        <v>24881</v>
      </c>
    </row>
    <row r="88" spans="1:5" ht="12.75">
      <c r="A88" s="1">
        <v>38559</v>
      </c>
      <c r="B88">
        <v>24868</v>
      </c>
      <c r="C88">
        <v>24327</v>
      </c>
      <c r="D88">
        <v>24899</v>
      </c>
      <c r="E88">
        <v>24506</v>
      </c>
    </row>
    <row r="89" spans="1:5" ht="12.75">
      <c r="A89" s="1">
        <v>38558</v>
      </c>
      <c r="B89">
        <v>24530</v>
      </c>
      <c r="C89">
        <v>24409</v>
      </c>
      <c r="D89">
        <v>25387</v>
      </c>
      <c r="E89">
        <v>25387</v>
      </c>
    </row>
    <row r="90" spans="1:5" ht="12.75">
      <c r="A90" s="1">
        <v>38555</v>
      </c>
      <c r="B90">
        <v>25391</v>
      </c>
      <c r="C90">
        <v>25244</v>
      </c>
      <c r="D90">
        <v>25848</v>
      </c>
      <c r="E90">
        <v>25834</v>
      </c>
    </row>
    <row r="91" spans="1:5" ht="12.75">
      <c r="A91" s="1">
        <v>38554</v>
      </c>
      <c r="B91">
        <v>25842</v>
      </c>
      <c r="C91">
        <v>25505</v>
      </c>
      <c r="D91">
        <v>25964</v>
      </c>
      <c r="E91">
        <v>25706</v>
      </c>
    </row>
    <row r="92" spans="1:5" ht="12.75">
      <c r="A92" s="1">
        <v>38553</v>
      </c>
      <c r="B92">
        <v>25704</v>
      </c>
      <c r="C92">
        <v>24969</v>
      </c>
      <c r="D92">
        <v>25795</v>
      </c>
      <c r="E92">
        <v>25268</v>
      </c>
    </row>
    <row r="93" spans="1:5" ht="12.75">
      <c r="A93" s="1">
        <v>38552</v>
      </c>
      <c r="B93">
        <v>25270</v>
      </c>
      <c r="C93">
        <v>24959</v>
      </c>
      <c r="D93">
        <v>25312</v>
      </c>
      <c r="E93">
        <v>25312</v>
      </c>
    </row>
    <row r="94" spans="1:5" ht="12.75">
      <c r="A94" s="1">
        <v>38551</v>
      </c>
      <c r="B94">
        <v>25321</v>
      </c>
      <c r="C94">
        <v>24916</v>
      </c>
      <c r="D94">
        <v>25411</v>
      </c>
      <c r="E94">
        <v>25221</v>
      </c>
    </row>
    <row r="95" spans="1:5" ht="12.75">
      <c r="A95" s="1">
        <v>38548</v>
      </c>
      <c r="B95">
        <v>25221</v>
      </c>
      <c r="C95">
        <v>25221</v>
      </c>
      <c r="D95">
        <v>25916</v>
      </c>
      <c r="E95">
        <v>25916</v>
      </c>
    </row>
    <row r="96" spans="1:5" ht="12.75">
      <c r="A96" s="1">
        <v>38547</v>
      </c>
      <c r="B96">
        <v>25919</v>
      </c>
      <c r="C96">
        <v>25724</v>
      </c>
      <c r="D96">
        <v>26141</v>
      </c>
      <c r="E96">
        <v>25858</v>
      </c>
    </row>
    <row r="97" spans="1:5" ht="12.75">
      <c r="A97" s="1">
        <v>38546</v>
      </c>
      <c r="B97">
        <v>25855</v>
      </c>
      <c r="C97">
        <v>25556</v>
      </c>
      <c r="D97">
        <v>26043</v>
      </c>
      <c r="E97">
        <v>25556</v>
      </c>
    </row>
    <row r="98" spans="1:5" ht="12.75">
      <c r="A98" s="1">
        <v>38545</v>
      </c>
      <c r="B98">
        <v>25536</v>
      </c>
      <c r="C98">
        <v>24931</v>
      </c>
      <c r="D98">
        <v>25575</v>
      </c>
      <c r="E98">
        <v>25026</v>
      </c>
    </row>
    <row r="99" spans="1:5" ht="12.75">
      <c r="A99" s="1">
        <v>38544</v>
      </c>
      <c r="B99">
        <v>25015</v>
      </c>
      <c r="C99">
        <v>24424</v>
      </c>
      <c r="D99">
        <v>25031</v>
      </c>
      <c r="E99">
        <v>24424</v>
      </c>
    </row>
    <row r="100" spans="1:5" ht="12.75">
      <c r="A100" s="1">
        <v>38541</v>
      </c>
      <c r="B100">
        <v>24422</v>
      </c>
      <c r="C100">
        <v>24286</v>
      </c>
      <c r="D100">
        <v>24657</v>
      </c>
      <c r="E100">
        <v>24451</v>
      </c>
    </row>
    <row r="101" spans="1:5" ht="12.75">
      <c r="A101" s="1">
        <v>38540</v>
      </c>
      <c r="B101">
        <v>24449</v>
      </c>
      <c r="C101">
        <v>24192</v>
      </c>
      <c r="D101">
        <v>24603</v>
      </c>
      <c r="E101">
        <v>24512</v>
      </c>
    </row>
    <row r="102" spans="1:5" ht="12.75">
      <c r="A102" s="1">
        <v>38539</v>
      </c>
      <c r="B102">
        <v>24516</v>
      </c>
      <c r="C102">
        <v>24266</v>
      </c>
      <c r="D102">
        <v>24676</v>
      </c>
      <c r="E102">
        <v>24676</v>
      </c>
    </row>
    <row r="103" spans="1:5" ht="12.75">
      <c r="A103" s="1">
        <v>38538</v>
      </c>
      <c r="B103">
        <v>24674</v>
      </c>
      <c r="C103">
        <v>24525</v>
      </c>
      <c r="D103">
        <v>25059</v>
      </c>
      <c r="E103">
        <v>25042</v>
      </c>
    </row>
    <row r="104" spans="1:5" ht="12.75">
      <c r="A104" s="1">
        <v>38537</v>
      </c>
      <c r="B104">
        <v>25044</v>
      </c>
      <c r="C104">
        <v>24898</v>
      </c>
      <c r="D104">
        <v>25313</v>
      </c>
      <c r="E104">
        <v>25313</v>
      </c>
    </row>
    <row r="105" spans="1:5" ht="12.75">
      <c r="A105" s="1">
        <v>38534</v>
      </c>
      <c r="B105">
        <v>25311</v>
      </c>
      <c r="C105">
        <v>25046</v>
      </c>
      <c r="D105">
        <v>25409</v>
      </c>
      <c r="E105">
        <v>25051</v>
      </c>
    </row>
    <row r="106" spans="1:5" ht="12.75">
      <c r="A106" s="1">
        <v>38533</v>
      </c>
      <c r="B106">
        <v>25051</v>
      </c>
      <c r="C106">
        <v>25051</v>
      </c>
      <c r="D106">
        <v>25279</v>
      </c>
      <c r="E106">
        <v>25132</v>
      </c>
    </row>
    <row r="107" spans="1:5" ht="12.75">
      <c r="A107" s="1">
        <v>38532</v>
      </c>
      <c r="B107">
        <v>25126</v>
      </c>
      <c r="C107">
        <v>25031</v>
      </c>
      <c r="D107">
        <v>25450</v>
      </c>
      <c r="E107">
        <v>25267</v>
      </c>
    </row>
    <row r="108" spans="1:5" ht="12.75">
      <c r="A108" s="1">
        <v>38531</v>
      </c>
      <c r="B108">
        <v>25261</v>
      </c>
      <c r="C108">
        <v>25097</v>
      </c>
      <c r="D108">
        <v>25453</v>
      </c>
      <c r="E108">
        <v>25225</v>
      </c>
    </row>
    <row r="109" spans="1:5" ht="12.75">
      <c r="A109" s="1">
        <v>38530</v>
      </c>
      <c r="B109">
        <v>25225</v>
      </c>
      <c r="C109">
        <v>24640</v>
      </c>
      <c r="D109">
        <v>25305</v>
      </c>
      <c r="E109">
        <v>24916</v>
      </c>
    </row>
    <row r="110" spans="1:5" ht="12.75">
      <c r="A110" s="1">
        <v>38527</v>
      </c>
      <c r="B110">
        <v>24916</v>
      </c>
      <c r="C110">
        <v>24724</v>
      </c>
      <c r="D110">
        <v>25011</v>
      </c>
      <c r="E110">
        <v>24811</v>
      </c>
    </row>
    <row r="111" spans="1:5" ht="12.75">
      <c r="A111" s="1">
        <v>38526</v>
      </c>
      <c r="B111">
        <v>24815</v>
      </c>
      <c r="C111">
        <v>24815</v>
      </c>
      <c r="D111">
        <v>25704</v>
      </c>
      <c r="E111">
        <v>25678</v>
      </c>
    </row>
    <row r="112" spans="1:5" ht="12.75">
      <c r="A112" s="1">
        <v>38525</v>
      </c>
      <c r="B112">
        <v>25678</v>
      </c>
      <c r="C112">
        <v>25324</v>
      </c>
      <c r="D112">
        <v>25755</v>
      </c>
      <c r="E112">
        <v>25729</v>
      </c>
    </row>
    <row r="113" spans="1:5" ht="12.75">
      <c r="A113" s="1">
        <v>38524</v>
      </c>
      <c r="B113">
        <v>25721</v>
      </c>
      <c r="C113">
        <v>25578</v>
      </c>
      <c r="D113">
        <v>26130</v>
      </c>
      <c r="E113">
        <v>26046</v>
      </c>
    </row>
    <row r="114" spans="1:5" ht="12.75">
      <c r="A114" s="1">
        <v>38523</v>
      </c>
      <c r="B114">
        <v>26045</v>
      </c>
      <c r="C114">
        <v>25764</v>
      </c>
      <c r="D114">
        <v>26142</v>
      </c>
      <c r="E114">
        <v>26092</v>
      </c>
    </row>
    <row r="115" spans="1:5" ht="12.75">
      <c r="A115" s="1">
        <v>38520</v>
      </c>
      <c r="B115">
        <v>26092</v>
      </c>
      <c r="C115">
        <v>25751</v>
      </c>
      <c r="D115">
        <v>26266</v>
      </c>
      <c r="E115">
        <v>25751</v>
      </c>
    </row>
    <row r="116" spans="1:5" ht="12.75">
      <c r="A116" s="1">
        <v>38519</v>
      </c>
      <c r="B116">
        <v>25750</v>
      </c>
      <c r="C116">
        <v>25479</v>
      </c>
      <c r="D116">
        <v>25895</v>
      </c>
      <c r="E116">
        <v>25479</v>
      </c>
    </row>
    <row r="117" spans="1:5" ht="12.75">
      <c r="A117" s="1">
        <v>38518</v>
      </c>
      <c r="B117">
        <v>25481</v>
      </c>
      <c r="C117">
        <v>24915</v>
      </c>
      <c r="D117">
        <v>25744</v>
      </c>
      <c r="E117">
        <v>25744</v>
      </c>
    </row>
    <row r="118" spans="1:5" ht="12.75">
      <c r="A118" s="1">
        <v>38517</v>
      </c>
      <c r="B118">
        <v>25744</v>
      </c>
      <c r="C118">
        <v>24329</v>
      </c>
      <c r="D118">
        <v>25789</v>
      </c>
      <c r="E118">
        <v>24898</v>
      </c>
    </row>
    <row r="119" spans="1:5" ht="12.75">
      <c r="A119" s="1">
        <v>38516</v>
      </c>
      <c r="B119">
        <v>24901</v>
      </c>
      <c r="C119">
        <v>24846</v>
      </c>
      <c r="D119">
        <v>25309</v>
      </c>
      <c r="E119">
        <v>24954</v>
      </c>
    </row>
    <row r="120" spans="1:5" ht="12.75">
      <c r="A120" s="1">
        <v>38513</v>
      </c>
      <c r="B120">
        <v>24950</v>
      </c>
      <c r="C120">
        <v>24483</v>
      </c>
      <c r="D120">
        <v>25048</v>
      </c>
      <c r="E120">
        <v>24483</v>
      </c>
    </row>
    <row r="121" spans="1:5" ht="12.75">
      <c r="A121" s="1">
        <v>38512</v>
      </c>
      <c r="B121">
        <v>24483</v>
      </c>
      <c r="C121">
        <v>24224</v>
      </c>
      <c r="D121">
        <v>24701</v>
      </c>
      <c r="E121">
        <v>24701</v>
      </c>
    </row>
    <row r="122" spans="1:5" ht="12.75">
      <c r="A122" s="1">
        <v>38511</v>
      </c>
      <c r="B122">
        <v>24701</v>
      </c>
      <c r="C122">
        <v>24645</v>
      </c>
      <c r="D122">
        <v>25423</v>
      </c>
      <c r="E122">
        <v>25026</v>
      </c>
    </row>
    <row r="123" spans="1:5" ht="12.75">
      <c r="A123" s="1">
        <v>38510</v>
      </c>
      <c r="B123">
        <v>25026</v>
      </c>
      <c r="C123">
        <v>24933</v>
      </c>
      <c r="D123">
        <v>25556</v>
      </c>
      <c r="E123">
        <v>25556</v>
      </c>
    </row>
    <row r="124" spans="1:5" ht="12.75">
      <c r="A124" s="1">
        <v>38509</v>
      </c>
      <c r="B124">
        <v>25556</v>
      </c>
      <c r="C124">
        <v>25216</v>
      </c>
      <c r="D124">
        <v>26362</v>
      </c>
      <c r="E124">
        <v>26362</v>
      </c>
    </row>
    <row r="125" spans="1:5" ht="12.75">
      <c r="A125" s="1">
        <v>38506</v>
      </c>
      <c r="B125">
        <v>26365</v>
      </c>
      <c r="C125">
        <v>26144</v>
      </c>
      <c r="D125">
        <v>26691</v>
      </c>
      <c r="E125">
        <v>26642</v>
      </c>
    </row>
    <row r="126" spans="1:5" ht="12.75">
      <c r="A126" s="1">
        <v>38505</v>
      </c>
      <c r="B126">
        <v>26639</v>
      </c>
      <c r="C126">
        <v>25929</v>
      </c>
      <c r="D126">
        <v>26755</v>
      </c>
      <c r="E126">
        <v>25949</v>
      </c>
    </row>
    <row r="127" spans="1:5" ht="12.75">
      <c r="A127" s="1">
        <v>38504</v>
      </c>
      <c r="B127">
        <v>25948</v>
      </c>
      <c r="C127">
        <v>25209</v>
      </c>
      <c r="D127">
        <v>25992</v>
      </c>
      <c r="E127">
        <v>25209</v>
      </c>
    </row>
    <row r="128" spans="1:5" ht="12.75">
      <c r="A128" s="1">
        <v>38503</v>
      </c>
      <c r="B128">
        <v>25207</v>
      </c>
      <c r="C128">
        <v>25153</v>
      </c>
      <c r="D128">
        <v>25632</v>
      </c>
      <c r="E128">
        <v>25426</v>
      </c>
    </row>
    <row r="129" spans="1:5" ht="12.75">
      <c r="A129" s="1">
        <v>38502</v>
      </c>
      <c r="B129">
        <v>25424</v>
      </c>
      <c r="C129">
        <v>25215</v>
      </c>
      <c r="D129">
        <v>25616</v>
      </c>
      <c r="E129">
        <v>25248</v>
      </c>
    </row>
    <row r="130" spans="1:5" ht="12.75">
      <c r="A130" s="1">
        <v>38499</v>
      </c>
      <c r="B130">
        <v>25255</v>
      </c>
      <c r="C130">
        <v>24479</v>
      </c>
      <c r="D130">
        <v>25270</v>
      </c>
      <c r="E130">
        <v>24479</v>
      </c>
    </row>
    <row r="131" spans="1:5" ht="12.75">
      <c r="A131" s="1">
        <v>38497</v>
      </c>
      <c r="B131">
        <v>24478</v>
      </c>
      <c r="C131">
        <v>24345</v>
      </c>
      <c r="D131">
        <v>24681</v>
      </c>
      <c r="E131">
        <v>24541</v>
      </c>
    </row>
    <row r="132" spans="1:5" ht="12.75">
      <c r="A132" s="1">
        <v>38496</v>
      </c>
      <c r="B132">
        <v>24545</v>
      </c>
      <c r="C132">
        <v>24011</v>
      </c>
      <c r="D132">
        <v>24582</v>
      </c>
      <c r="E132">
        <v>24214</v>
      </c>
    </row>
    <row r="133" spans="1:5" ht="12.75">
      <c r="A133" s="1">
        <v>38495</v>
      </c>
      <c r="B133">
        <v>24214</v>
      </c>
      <c r="C133">
        <v>24208</v>
      </c>
      <c r="D133">
        <v>24586</v>
      </c>
      <c r="E133">
        <v>24525</v>
      </c>
    </row>
    <row r="134" spans="1:5" ht="12.75">
      <c r="A134" s="1">
        <v>38492</v>
      </c>
      <c r="B134">
        <v>24522</v>
      </c>
      <c r="C134">
        <v>24494</v>
      </c>
      <c r="D134">
        <v>24835</v>
      </c>
      <c r="E134">
        <v>24827</v>
      </c>
    </row>
    <row r="135" spans="1:5" ht="12.75">
      <c r="A135" s="1">
        <v>38491</v>
      </c>
      <c r="B135">
        <v>24829</v>
      </c>
      <c r="C135">
        <v>24530</v>
      </c>
      <c r="D135">
        <v>24881</v>
      </c>
      <c r="E135">
        <v>24881</v>
      </c>
    </row>
    <row r="136" spans="1:5" ht="12.75">
      <c r="A136" s="1">
        <v>38490</v>
      </c>
      <c r="B136">
        <v>24898</v>
      </c>
      <c r="C136">
        <v>24409</v>
      </c>
      <c r="D136">
        <v>24966</v>
      </c>
      <c r="E136">
        <v>24409</v>
      </c>
    </row>
    <row r="137" spans="1:5" ht="12.75">
      <c r="A137" s="1">
        <v>38489</v>
      </c>
      <c r="B137">
        <v>24412</v>
      </c>
      <c r="C137">
        <v>24023</v>
      </c>
      <c r="D137">
        <v>24513</v>
      </c>
      <c r="E137">
        <v>24361</v>
      </c>
    </row>
    <row r="138" spans="1:5" ht="12.75">
      <c r="A138" s="1">
        <v>38488</v>
      </c>
      <c r="B138">
        <v>24378</v>
      </c>
      <c r="C138">
        <v>23765</v>
      </c>
      <c r="D138">
        <v>24380</v>
      </c>
      <c r="E138">
        <v>23883</v>
      </c>
    </row>
    <row r="139" spans="1:5" ht="12.75">
      <c r="A139" s="1">
        <v>38485</v>
      </c>
      <c r="B139">
        <v>23887</v>
      </c>
      <c r="C139">
        <v>23679</v>
      </c>
      <c r="D139">
        <v>24259</v>
      </c>
      <c r="E139">
        <v>24115</v>
      </c>
    </row>
    <row r="140" spans="1:5" ht="12.75">
      <c r="A140" s="1">
        <v>38484</v>
      </c>
      <c r="B140">
        <v>24117</v>
      </c>
      <c r="C140">
        <v>23985</v>
      </c>
      <c r="D140">
        <v>24923</v>
      </c>
      <c r="E140">
        <v>24698</v>
      </c>
    </row>
    <row r="141" spans="1:5" ht="12.75">
      <c r="A141" s="1">
        <v>38483</v>
      </c>
      <c r="B141">
        <v>24698</v>
      </c>
      <c r="C141">
        <v>24290</v>
      </c>
      <c r="D141">
        <v>24837</v>
      </c>
      <c r="E141">
        <v>24764</v>
      </c>
    </row>
    <row r="142" spans="1:5" ht="12.75">
      <c r="A142" s="1">
        <v>38482</v>
      </c>
      <c r="B142">
        <v>24762</v>
      </c>
      <c r="C142">
        <v>24636</v>
      </c>
      <c r="D142">
        <v>25530</v>
      </c>
      <c r="E142">
        <v>25466</v>
      </c>
    </row>
    <row r="143" spans="1:5" ht="12.75">
      <c r="A143" s="1">
        <v>38481</v>
      </c>
      <c r="B143">
        <v>25464</v>
      </c>
      <c r="C143">
        <v>25403</v>
      </c>
      <c r="D143">
        <v>25623</v>
      </c>
      <c r="E143">
        <v>25593</v>
      </c>
    </row>
    <row r="144" spans="1:5" ht="12.75">
      <c r="A144" s="1">
        <v>38478</v>
      </c>
      <c r="B144">
        <v>25589</v>
      </c>
      <c r="C144">
        <v>25436</v>
      </c>
      <c r="D144">
        <v>25808</v>
      </c>
      <c r="E144">
        <v>25436</v>
      </c>
    </row>
    <row r="145" spans="1:5" ht="12.75">
      <c r="A145" s="1">
        <v>38477</v>
      </c>
      <c r="B145">
        <v>25435</v>
      </c>
      <c r="C145">
        <v>25224</v>
      </c>
      <c r="D145">
        <v>25697</v>
      </c>
      <c r="E145">
        <v>25477</v>
      </c>
    </row>
    <row r="146" spans="1:5" ht="12.75">
      <c r="A146" s="1">
        <v>38476</v>
      </c>
      <c r="B146">
        <v>25474</v>
      </c>
      <c r="C146">
        <v>24737</v>
      </c>
      <c r="D146">
        <v>25559</v>
      </c>
      <c r="E146">
        <v>24737</v>
      </c>
    </row>
    <row r="147" spans="1:5" ht="12.75">
      <c r="A147" s="1">
        <v>38475</v>
      </c>
      <c r="B147">
        <v>24715</v>
      </c>
      <c r="C147">
        <v>24547</v>
      </c>
      <c r="D147">
        <v>24925</v>
      </c>
      <c r="E147">
        <v>24710</v>
      </c>
    </row>
    <row r="148" spans="1:5" ht="12.75">
      <c r="A148" s="1">
        <v>38474</v>
      </c>
      <c r="B148">
        <v>24704</v>
      </c>
      <c r="C148">
        <v>24468</v>
      </c>
      <c r="D148">
        <v>24904</v>
      </c>
      <c r="E148">
        <v>24847</v>
      </c>
    </row>
    <row r="149" spans="1:5" ht="12.75">
      <c r="A149" s="1">
        <v>38471</v>
      </c>
      <c r="B149">
        <v>24843</v>
      </c>
      <c r="C149">
        <v>24154</v>
      </c>
      <c r="D149">
        <v>24858</v>
      </c>
      <c r="E149">
        <v>24453</v>
      </c>
    </row>
    <row r="150" spans="1:5" ht="12.75">
      <c r="A150" s="1">
        <v>38470</v>
      </c>
      <c r="B150">
        <v>24439</v>
      </c>
      <c r="C150">
        <v>24423</v>
      </c>
      <c r="D150">
        <v>25238</v>
      </c>
      <c r="E150">
        <v>25238</v>
      </c>
    </row>
    <row r="151" spans="1:5" ht="12.75">
      <c r="A151" s="1">
        <v>38469</v>
      </c>
      <c r="B151">
        <v>25241</v>
      </c>
      <c r="C151">
        <v>24885</v>
      </c>
      <c r="D151">
        <v>25295</v>
      </c>
      <c r="E151">
        <v>25295</v>
      </c>
    </row>
    <row r="152" spans="1:5" ht="12.75">
      <c r="A152" s="1">
        <v>38468</v>
      </c>
      <c r="B152">
        <v>25304</v>
      </c>
      <c r="C152">
        <v>25066</v>
      </c>
      <c r="D152">
        <v>25563</v>
      </c>
      <c r="E152">
        <v>25231</v>
      </c>
    </row>
    <row r="153" spans="1:5" ht="12.75">
      <c r="A153" s="1">
        <v>38467</v>
      </c>
      <c r="B153">
        <v>25231</v>
      </c>
      <c r="C153">
        <v>24744</v>
      </c>
      <c r="D153">
        <v>25297</v>
      </c>
      <c r="E153">
        <v>24769</v>
      </c>
    </row>
    <row r="154" spans="1:5" ht="12.75">
      <c r="A154" s="1">
        <v>38464</v>
      </c>
      <c r="B154">
        <v>24767</v>
      </c>
      <c r="C154">
        <v>24691</v>
      </c>
      <c r="D154">
        <v>25428</v>
      </c>
      <c r="E154">
        <v>25062</v>
      </c>
    </row>
    <row r="155" spans="1:5" ht="12.75">
      <c r="A155" s="1">
        <v>38462</v>
      </c>
      <c r="B155">
        <v>25062</v>
      </c>
      <c r="C155">
        <v>24953</v>
      </c>
      <c r="D155">
        <v>25691</v>
      </c>
      <c r="E155">
        <v>25565</v>
      </c>
    </row>
    <row r="156" spans="1:5" ht="12.75">
      <c r="A156" s="1">
        <v>38461</v>
      </c>
      <c r="B156">
        <v>25566</v>
      </c>
      <c r="C156">
        <v>24877</v>
      </c>
      <c r="D156">
        <v>25566</v>
      </c>
      <c r="E156">
        <v>24877</v>
      </c>
    </row>
    <row r="157" spans="1:5" ht="12.75">
      <c r="A157" s="1">
        <v>38460</v>
      </c>
      <c r="B157">
        <v>24877</v>
      </c>
      <c r="C157">
        <v>24419</v>
      </c>
      <c r="D157">
        <v>24964</v>
      </c>
      <c r="E157">
        <v>24655</v>
      </c>
    </row>
    <row r="158" spans="1:5" ht="12.75">
      <c r="A158" s="1">
        <v>38457</v>
      </c>
      <c r="B158">
        <v>24655</v>
      </c>
      <c r="C158">
        <v>24574</v>
      </c>
      <c r="D158">
        <v>25115</v>
      </c>
      <c r="E158">
        <v>25000</v>
      </c>
    </row>
    <row r="159" spans="1:5" ht="12.75">
      <c r="A159" s="1">
        <v>38456</v>
      </c>
      <c r="B159">
        <v>24984</v>
      </c>
      <c r="C159">
        <v>24948</v>
      </c>
      <c r="D159">
        <v>26112</v>
      </c>
      <c r="E159">
        <v>26068</v>
      </c>
    </row>
    <row r="160" spans="1:5" ht="12.75">
      <c r="A160" s="1">
        <v>38455</v>
      </c>
      <c r="B160">
        <v>26066</v>
      </c>
      <c r="C160">
        <v>26057</v>
      </c>
      <c r="D160">
        <v>26578</v>
      </c>
      <c r="E160">
        <v>26206</v>
      </c>
    </row>
    <row r="161" spans="1:5" ht="12.75">
      <c r="A161" s="1">
        <v>38454</v>
      </c>
      <c r="B161">
        <v>26206</v>
      </c>
      <c r="C161">
        <v>25610</v>
      </c>
      <c r="D161">
        <v>26323</v>
      </c>
      <c r="E161">
        <v>25899</v>
      </c>
    </row>
    <row r="162" spans="1:5" ht="12.75">
      <c r="A162" s="1">
        <v>38453</v>
      </c>
      <c r="B162">
        <v>25899</v>
      </c>
      <c r="C162">
        <v>25695</v>
      </c>
      <c r="D162">
        <v>25943</v>
      </c>
      <c r="E162">
        <v>25883</v>
      </c>
    </row>
    <row r="163" spans="1:5" ht="12.75">
      <c r="A163" s="1">
        <v>38450</v>
      </c>
      <c r="B163">
        <v>25884</v>
      </c>
      <c r="C163">
        <v>25825</v>
      </c>
      <c r="D163">
        <v>26309</v>
      </c>
      <c r="E163">
        <v>26304</v>
      </c>
    </row>
    <row r="164" spans="1:5" ht="12.75">
      <c r="A164" s="1">
        <v>38449</v>
      </c>
      <c r="B164">
        <v>26307</v>
      </c>
      <c r="C164">
        <v>25655</v>
      </c>
      <c r="D164">
        <v>26307</v>
      </c>
      <c r="E164">
        <v>25695</v>
      </c>
    </row>
    <row r="165" spans="1:5" ht="12.75">
      <c r="A165" s="1">
        <v>38448</v>
      </c>
      <c r="B165">
        <v>25695</v>
      </c>
      <c r="C165">
        <v>25614</v>
      </c>
      <c r="D165">
        <v>26253</v>
      </c>
      <c r="E165">
        <v>26037</v>
      </c>
    </row>
    <row r="166" spans="1:5" ht="12.75">
      <c r="A166" s="1">
        <v>38447</v>
      </c>
      <c r="B166">
        <v>26038</v>
      </c>
      <c r="C166">
        <v>25965</v>
      </c>
      <c r="D166">
        <v>26723</v>
      </c>
      <c r="E166">
        <v>26407</v>
      </c>
    </row>
    <row r="167" spans="1:5" ht="12.75">
      <c r="A167" s="1">
        <v>38446</v>
      </c>
      <c r="B167">
        <v>26406</v>
      </c>
      <c r="C167">
        <v>26204</v>
      </c>
      <c r="D167">
        <v>26769</v>
      </c>
      <c r="E167">
        <v>26769</v>
      </c>
    </row>
    <row r="168" spans="1:5" ht="12.75">
      <c r="A168" s="1">
        <v>38443</v>
      </c>
      <c r="B168">
        <v>26773</v>
      </c>
      <c r="C168">
        <v>26612</v>
      </c>
      <c r="D168">
        <v>27178</v>
      </c>
      <c r="E168">
        <v>26612</v>
      </c>
    </row>
    <row r="169" spans="1:5" ht="12.75">
      <c r="A169" s="1">
        <v>38442</v>
      </c>
      <c r="B169">
        <v>26610</v>
      </c>
      <c r="C169">
        <v>26258</v>
      </c>
      <c r="D169">
        <v>26767</v>
      </c>
      <c r="E169">
        <v>26470</v>
      </c>
    </row>
    <row r="170" spans="1:5" ht="12.75">
      <c r="A170" s="1">
        <v>38441</v>
      </c>
      <c r="B170">
        <v>26469</v>
      </c>
      <c r="C170">
        <v>25861</v>
      </c>
      <c r="D170">
        <v>26469</v>
      </c>
      <c r="E170">
        <v>25861</v>
      </c>
    </row>
    <row r="171" spans="1:5" ht="12.75">
      <c r="A171" s="1">
        <v>38440</v>
      </c>
      <c r="B171">
        <v>25842</v>
      </c>
      <c r="C171">
        <v>25760</v>
      </c>
      <c r="D171">
        <v>26619</v>
      </c>
      <c r="E171">
        <v>26258</v>
      </c>
    </row>
    <row r="172" spans="1:5" ht="12.75">
      <c r="A172" s="1">
        <v>38439</v>
      </c>
      <c r="B172">
        <v>26257</v>
      </c>
      <c r="C172">
        <v>26223</v>
      </c>
      <c r="D172">
        <v>26705</v>
      </c>
      <c r="E172">
        <v>26705</v>
      </c>
    </row>
    <row r="173" spans="1:5" ht="12.75">
      <c r="A173" s="1">
        <v>38435</v>
      </c>
      <c r="B173">
        <v>26701</v>
      </c>
      <c r="C173">
        <v>26267</v>
      </c>
      <c r="D173">
        <v>26827</v>
      </c>
      <c r="E173">
        <v>26267</v>
      </c>
    </row>
    <row r="174" spans="1:5" ht="12.75">
      <c r="A174" s="1">
        <v>38434</v>
      </c>
      <c r="B174">
        <v>26248</v>
      </c>
      <c r="C174">
        <v>26130</v>
      </c>
      <c r="D174">
        <v>26791</v>
      </c>
      <c r="E174">
        <v>26612</v>
      </c>
    </row>
    <row r="175" spans="1:5" ht="12.75">
      <c r="A175" s="1">
        <v>38433</v>
      </c>
      <c r="B175">
        <v>26618</v>
      </c>
      <c r="C175">
        <v>26479</v>
      </c>
      <c r="D175">
        <v>27843</v>
      </c>
      <c r="E175">
        <v>27418</v>
      </c>
    </row>
    <row r="176" spans="1:5" ht="12.75">
      <c r="A176" s="1">
        <v>38432</v>
      </c>
      <c r="B176">
        <v>27411</v>
      </c>
      <c r="C176">
        <v>27213</v>
      </c>
      <c r="D176">
        <v>27632</v>
      </c>
      <c r="E176">
        <v>27587</v>
      </c>
    </row>
    <row r="177" spans="1:5" ht="12.75">
      <c r="A177" s="1">
        <v>38429</v>
      </c>
      <c r="B177">
        <v>27593</v>
      </c>
      <c r="C177">
        <v>27498</v>
      </c>
      <c r="D177">
        <v>28173</v>
      </c>
      <c r="E177">
        <v>28088</v>
      </c>
    </row>
    <row r="178" spans="1:5" ht="12.75">
      <c r="A178" s="1">
        <v>38428</v>
      </c>
      <c r="B178">
        <v>28085</v>
      </c>
      <c r="C178">
        <v>27319</v>
      </c>
      <c r="D178">
        <v>28162</v>
      </c>
      <c r="E178">
        <v>27823</v>
      </c>
    </row>
    <row r="179" spans="1:5" ht="12.75">
      <c r="A179" s="1">
        <v>38427</v>
      </c>
      <c r="B179">
        <v>27826</v>
      </c>
      <c r="C179">
        <v>27260</v>
      </c>
      <c r="D179">
        <v>27840</v>
      </c>
      <c r="E179">
        <v>27587</v>
      </c>
    </row>
    <row r="180" spans="1:5" ht="12.75">
      <c r="A180" s="1">
        <v>38426</v>
      </c>
      <c r="B180">
        <v>27587</v>
      </c>
      <c r="C180">
        <v>27455</v>
      </c>
      <c r="D180">
        <v>28300</v>
      </c>
      <c r="E180">
        <v>28106</v>
      </c>
    </row>
    <row r="181" spans="1:5" ht="12.75">
      <c r="A181" s="1">
        <v>38425</v>
      </c>
      <c r="B181">
        <v>28098</v>
      </c>
      <c r="C181">
        <v>27714</v>
      </c>
      <c r="D181">
        <v>28135</v>
      </c>
      <c r="E181">
        <v>28074</v>
      </c>
    </row>
    <row r="182" spans="1:5" ht="12.75">
      <c r="A182" s="1">
        <v>38422</v>
      </c>
      <c r="B182">
        <v>28074</v>
      </c>
      <c r="C182">
        <v>28008</v>
      </c>
      <c r="D182">
        <v>28931</v>
      </c>
      <c r="E182">
        <v>28566</v>
      </c>
    </row>
    <row r="183" spans="1:5" ht="12.75">
      <c r="A183" s="1">
        <v>38421</v>
      </c>
      <c r="B183">
        <v>28567</v>
      </c>
      <c r="C183">
        <v>28049</v>
      </c>
      <c r="D183">
        <v>28681</v>
      </c>
      <c r="E183">
        <v>28510</v>
      </c>
    </row>
    <row r="184" spans="1:5" ht="12.75">
      <c r="A184" s="1">
        <v>38420</v>
      </c>
      <c r="B184">
        <v>28514</v>
      </c>
      <c r="C184">
        <v>28380</v>
      </c>
      <c r="D184">
        <v>29058</v>
      </c>
      <c r="E184">
        <v>29017</v>
      </c>
    </row>
    <row r="185" spans="1:5" ht="12.75">
      <c r="A185" s="1">
        <v>38419</v>
      </c>
      <c r="B185">
        <v>29021</v>
      </c>
      <c r="C185">
        <v>28883</v>
      </c>
      <c r="D185">
        <v>29452</v>
      </c>
      <c r="E185">
        <v>29452</v>
      </c>
    </row>
    <row r="186" spans="1:5" ht="12.75">
      <c r="A186" s="1">
        <v>38418</v>
      </c>
      <c r="B186">
        <v>29455</v>
      </c>
      <c r="C186">
        <v>29182</v>
      </c>
      <c r="D186">
        <v>29584</v>
      </c>
      <c r="E186">
        <v>29197</v>
      </c>
    </row>
    <row r="187" spans="1:5" ht="12.75">
      <c r="A187" s="1">
        <v>38415</v>
      </c>
      <c r="B187">
        <v>29197</v>
      </c>
      <c r="C187">
        <v>28676</v>
      </c>
      <c r="D187">
        <v>29227</v>
      </c>
      <c r="E187">
        <v>28676</v>
      </c>
    </row>
    <row r="188" spans="1:5" ht="12.75">
      <c r="A188" s="1">
        <v>38414</v>
      </c>
      <c r="B188">
        <v>28668</v>
      </c>
      <c r="C188">
        <v>28203</v>
      </c>
      <c r="D188">
        <v>28766</v>
      </c>
      <c r="E188">
        <v>28203</v>
      </c>
    </row>
    <row r="189" spans="1:5" ht="12.75">
      <c r="A189" s="1">
        <v>38413</v>
      </c>
      <c r="B189">
        <v>28199</v>
      </c>
      <c r="C189">
        <v>27498</v>
      </c>
      <c r="D189">
        <v>28199</v>
      </c>
      <c r="E189">
        <v>27729</v>
      </c>
    </row>
    <row r="190" spans="1:5" ht="12.75">
      <c r="A190" s="1">
        <v>38412</v>
      </c>
      <c r="B190">
        <v>27729</v>
      </c>
      <c r="C190">
        <v>27643</v>
      </c>
      <c r="D190">
        <v>28136</v>
      </c>
      <c r="E190">
        <v>28135</v>
      </c>
    </row>
    <row r="191" spans="1:5" ht="12.75">
      <c r="A191" s="1">
        <v>38411</v>
      </c>
      <c r="B191">
        <v>28139</v>
      </c>
      <c r="C191">
        <v>27799</v>
      </c>
      <c r="D191">
        <v>28554</v>
      </c>
      <c r="E191">
        <v>28422</v>
      </c>
    </row>
    <row r="192" spans="1:5" ht="12.75">
      <c r="A192" s="1">
        <v>38408</v>
      </c>
      <c r="B192">
        <v>28425</v>
      </c>
      <c r="C192">
        <v>28178</v>
      </c>
      <c r="D192">
        <v>28778</v>
      </c>
      <c r="E192">
        <v>28428</v>
      </c>
    </row>
    <row r="193" spans="1:5" ht="12.75">
      <c r="A193" s="1">
        <v>38407</v>
      </c>
      <c r="B193">
        <v>28436</v>
      </c>
      <c r="C193">
        <v>27197</v>
      </c>
      <c r="D193">
        <v>28436</v>
      </c>
      <c r="E193">
        <v>27197</v>
      </c>
    </row>
    <row r="194" spans="1:5" ht="12.75">
      <c r="A194" s="1">
        <v>38406</v>
      </c>
      <c r="B194">
        <v>27198</v>
      </c>
      <c r="C194">
        <v>26745</v>
      </c>
      <c r="D194">
        <v>27198</v>
      </c>
      <c r="E194">
        <v>26745</v>
      </c>
    </row>
    <row r="195" spans="1:5" ht="12.75">
      <c r="A195" s="1">
        <v>38405</v>
      </c>
      <c r="B195">
        <v>26740</v>
      </c>
      <c r="C195">
        <v>26620</v>
      </c>
      <c r="D195">
        <v>27328</v>
      </c>
      <c r="E195">
        <v>26856</v>
      </c>
    </row>
    <row r="196" spans="1:5" ht="12.75">
      <c r="A196" s="1">
        <v>38404</v>
      </c>
      <c r="B196">
        <v>26853</v>
      </c>
      <c r="C196">
        <v>26697</v>
      </c>
      <c r="D196">
        <v>27094</v>
      </c>
      <c r="E196">
        <v>26729</v>
      </c>
    </row>
    <row r="197" spans="1:5" ht="12.75">
      <c r="A197" s="1">
        <v>38401</v>
      </c>
      <c r="B197">
        <v>26756</v>
      </c>
      <c r="C197">
        <v>26707</v>
      </c>
      <c r="D197">
        <v>27184</v>
      </c>
      <c r="E197">
        <v>27086</v>
      </c>
    </row>
    <row r="198" spans="1:5" ht="12.75">
      <c r="A198" s="1">
        <v>38400</v>
      </c>
      <c r="B198">
        <v>27090</v>
      </c>
      <c r="C198">
        <v>26385</v>
      </c>
      <c r="D198">
        <v>27159</v>
      </c>
      <c r="E198">
        <v>26385</v>
      </c>
    </row>
    <row r="199" spans="1:5" ht="12.75">
      <c r="A199" s="1">
        <v>38399</v>
      </c>
      <c r="B199">
        <v>26384</v>
      </c>
      <c r="C199">
        <v>26312</v>
      </c>
      <c r="D199">
        <v>26683</v>
      </c>
      <c r="E199">
        <v>26610</v>
      </c>
    </row>
    <row r="200" spans="1:5" ht="12.75">
      <c r="A200" s="1">
        <v>38398</v>
      </c>
      <c r="B200">
        <v>26610</v>
      </c>
      <c r="C200">
        <v>26211</v>
      </c>
      <c r="D200">
        <v>26659</v>
      </c>
      <c r="E200">
        <v>26531</v>
      </c>
    </row>
    <row r="201" spans="1:5" ht="12.75">
      <c r="A201" s="1">
        <v>38397</v>
      </c>
      <c r="B201">
        <v>26531</v>
      </c>
      <c r="C201">
        <v>26321</v>
      </c>
      <c r="D201">
        <v>26753</v>
      </c>
      <c r="E201">
        <v>26660</v>
      </c>
    </row>
    <row r="202" spans="1:5" ht="12.75">
      <c r="A202" s="1">
        <v>38394</v>
      </c>
      <c r="B202">
        <v>26670</v>
      </c>
      <c r="C202">
        <v>26132</v>
      </c>
      <c r="D202">
        <v>26786</v>
      </c>
      <c r="E202">
        <v>26413</v>
      </c>
    </row>
    <row r="203" spans="1:5" ht="12.75">
      <c r="A203" s="1">
        <v>38393</v>
      </c>
      <c r="B203">
        <v>26415</v>
      </c>
      <c r="C203">
        <v>25881</v>
      </c>
      <c r="D203">
        <v>26456</v>
      </c>
      <c r="E203">
        <v>26313</v>
      </c>
    </row>
    <row r="204" spans="1:5" ht="12.75">
      <c r="A204" s="1">
        <v>38392</v>
      </c>
      <c r="B204">
        <v>26313</v>
      </c>
      <c r="C204">
        <v>25732</v>
      </c>
      <c r="D204">
        <v>26313</v>
      </c>
      <c r="E204">
        <v>25732</v>
      </c>
    </row>
    <row r="205" spans="1:5" ht="12.75">
      <c r="A205" s="1">
        <v>38387</v>
      </c>
      <c r="B205">
        <v>25731</v>
      </c>
      <c r="C205">
        <v>24818</v>
      </c>
      <c r="D205">
        <v>25735</v>
      </c>
      <c r="E205">
        <v>24873</v>
      </c>
    </row>
    <row r="206" spans="1:5" ht="12.75">
      <c r="A206" s="1">
        <v>38386</v>
      </c>
      <c r="B206">
        <v>24873</v>
      </c>
      <c r="C206">
        <v>24548</v>
      </c>
      <c r="D206">
        <v>24896</v>
      </c>
      <c r="E206">
        <v>24606</v>
      </c>
    </row>
    <row r="207" spans="1:5" ht="12.75">
      <c r="A207" s="1">
        <v>38385</v>
      </c>
      <c r="B207">
        <v>24605</v>
      </c>
      <c r="C207">
        <v>24139</v>
      </c>
      <c r="D207">
        <v>24624</v>
      </c>
      <c r="E207">
        <v>24149</v>
      </c>
    </row>
    <row r="208" spans="1:5" ht="12.75">
      <c r="A208" s="1">
        <v>38384</v>
      </c>
      <c r="B208">
        <v>24149</v>
      </c>
      <c r="C208">
        <v>24073</v>
      </c>
      <c r="D208">
        <v>24506</v>
      </c>
      <c r="E208">
        <v>24355</v>
      </c>
    </row>
    <row r="209" spans="1:5" ht="12.75">
      <c r="A209" s="1">
        <v>38383</v>
      </c>
      <c r="B209">
        <v>24350</v>
      </c>
      <c r="C209">
        <v>23969</v>
      </c>
      <c r="D209">
        <v>24399</v>
      </c>
      <c r="E209">
        <v>23969</v>
      </c>
    </row>
    <row r="210" spans="1:5" ht="12.75">
      <c r="A210" s="1">
        <v>38380</v>
      </c>
      <c r="B210">
        <v>23968</v>
      </c>
      <c r="C210">
        <v>23594</v>
      </c>
      <c r="D210">
        <v>24056</v>
      </c>
      <c r="E210">
        <v>24006</v>
      </c>
    </row>
    <row r="211" spans="1:5" ht="12.75">
      <c r="A211" s="1">
        <v>38379</v>
      </c>
      <c r="B211">
        <v>24029</v>
      </c>
      <c r="C211">
        <v>23868</v>
      </c>
      <c r="D211">
        <v>24528</v>
      </c>
      <c r="E211">
        <v>24528</v>
      </c>
    </row>
    <row r="212" spans="1:5" ht="12.75">
      <c r="A212" s="1">
        <v>38378</v>
      </c>
      <c r="B212">
        <v>24530</v>
      </c>
      <c r="C212">
        <v>24206</v>
      </c>
      <c r="D212">
        <v>24555</v>
      </c>
      <c r="E212">
        <v>24206</v>
      </c>
    </row>
    <row r="213" spans="1:5" ht="12.75">
      <c r="A213" s="1">
        <v>38376</v>
      </c>
      <c r="B213">
        <v>24197</v>
      </c>
      <c r="C213">
        <v>23812</v>
      </c>
      <c r="D213">
        <v>24301</v>
      </c>
      <c r="E213">
        <v>23818</v>
      </c>
    </row>
    <row r="214" spans="1:5" ht="12.75">
      <c r="A214" s="1">
        <v>38373</v>
      </c>
      <c r="B214">
        <v>23818</v>
      </c>
      <c r="C214">
        <v>23608</v>
      </c>
      <c r="D214">
        <v>24005</v>
      </c>
      <c r="E214">
        <v>23618</v>
      </c>
    </row>
    <row r="215" spans="1:5" ht="12.75">
      <c r="A215" s="1">
        <v>38372</v>
      </c>
      <c r="B215">
        <v>23609</v>
      </c>
      <c r="C215">
        <v>23533</v>
      </c>
      <c r="D215">
        <v>24271</v>
      </c>
      <c r="E215">
        <v>24271</v>
      </c>
    </row>
    <row r="216" spans="1:5" ht="12.75">
      <c r="A216" s="1">
        <v>38371</v>
      </c>
      <c r="B216">
        <v>24271</v>
      </c>
      <c r="C216">
        <v>24091</v>
      </c>
      <c r="D216">
        <v>24465</v>
      </c>
      <c r="E216">
        <v>24091</v>
      </c>
    </row>
    <row r="217" spans="1:5" ht="12.75">
      <c r="A217" s="1">
        <v>38370</v>
      </c>
      <c r="B217">
        <v>24089</v>
      </c>
      <c r="C217">
        <v>24019</v>
      </c>
      <c r="D217">
        <v>24515</v>
      </c>
      <c r="E217">
        <v>24515</v>
      </c>
    </row>
    <row r="218" spans="1:5" ht="12.75">
      <c r="A218" s="1">
        <v>38369</v>
      </c>
      <c r="B218">
        <v>24515</v>
      </c>
      <c r="C218">
        <v>24515</v>
      </c>
      <c r="D218">
        <v>25022</v>
      </c>
      <c r="E218">
        <v>24924</v>
      </c>
    </row>
    <row r="219" spans="1:5" ht="12.75">
      <c r="A219" s="1">
        <v>38366</v>
      </c>
      <c r="B219">
        <v>24924</v>
      </c>
      <c r="C219">
        <v>24481</v>
      </c>
      <c r="D219">
        <v>24965</v>
      </c>
      <c r="E219">
        <v>24802</v>
      </c>
    </row>
    <row r="220" spans="1:5" ht="12.75">
      <c r="A220" s="1">
        <v>38365</v>
      </c>
      <c r="B220">
        <v>24805</v>
      </c>
      <c r="C220">
        <v>24523</v>
      </c>
      <c r="D220">
        <v>24918</v>
      </c>
      <c r="E220">
        <v>24523</v>
      </c>
    </row>
    <row r="221" spans="1:5" ht="12.75">
      <c r="A221" s="1">
        <v>38364</v>
      </c>
      <c r="B221">
        <v>24509</v>
      </c>
      <c r="C221">
        <v>23983</v>
      </c>
      <c r="D221">
        <v>24560</v>
      </c>
      <c r="E221">
        <v>24369</v>
      </c>
    </row>
    <row r="222" spans="1:5" ht="12.75">
      <c r="A222" s="1">
        <v>38363</v>
      </c>
      <c r="B222">
        <v>24369</v>
      </c>
      <c r="C222">
        <v>24127</v>
      </c>
      <c r="D222">
        <v>24456</v>
      </c>
      <c r="E222">
        <v>24294</v>
      </c>
    </row>
    <row r="223" spans="1:5" ht="12.75">
      <c r="A223" s="1">
        <v>38362</v>
      </c>
      <c r="B223">
        <v>24291</v>
      </c>
      <c r="C223">
        <v>24085</v>
      </c>
      <c r="D223">
        <v>24825</v>
      </c>
      <c r="E223">
        <v>24747</v>
      </c>
    </row>
    <row r="224" spans="1:5" ht="12.75">
      <c r="A224" s="1">
        <v>38359</v>
      </c>
      <c r="B224">
        <v>24747</v>
      </c>
      <c r="C224">
        <v>24375</v>
      </c>
      <c r="D224">
        <v>24874</v>
      </c>
      <c r="E224">
        <v>24375</v>
      </c>
    </row>
    <row r="225" spans="1:5" ht="12.75">
      <c r="A225" s="1">
        <v>38358</v>
      </c>
      <c r="B225">
        <v>24366</v>
      </c>
      <c r="C225">
        <v>24250</v>
      </c>
      <c r="D225">
        <v>24807</v>
      </c>
      <c r="E225">
        <v>24695</v>
      </c>
    </row>
    <row r="226" spans="1:5" ht="12.75">
      <c r="A226" s="1">
        <v>38357</v>
      </c>
      <c r="B226">
        <v>24691</v>
      </c>
      <c r="C226">
        <v>24522</v>
      </c>
      <c r="D226">
        <v>25000</v>
      </c>
      <c r="E226">
        <v>24859</v>
      </c>
    </row>
    <row r="227" spans="1:5" ht="12.75">
      <c r="A227" s="1">
        <v>38356</v>
      </c>
      <c r="B227">
        <v>24848</v>
      </c>
      <c r="C227">
        <v>24790</v>
      </c>
      <c r="D227">
        <v>25873</v>
      </c>
      <c r="E227">
        <v>25722</v>
      </c>
    </row>
    <row r="228" spans="1:5" ht="12.75">
      <c r="A228" s="1">
        <v>38355</v>
      </c>
      <c r="B228">
        <v>25722</v>
      </c>
      <c r="C228">
        <v>25671</v>
      </c>
      <c r="D228">
        <v>26492</v>
      </c>
      <c r="E228">
        <v>26193</v>
      </c>
    </row>
    <row r="229" spans="1:5" ht="12.75">
      <c r="A229" s="1">
        <v>38351</v>
      </c>
      <c r="B229">
        <v>26196</v>
      </c>
      <c r="C229">
        <v>26108</v>
      </c>
      <c r="D229">
        <v>26269</v>
      </c>
      <c r="E229">
        <v>26170</v>
      </c>
    </row>
    <row r="230" spans="1:5" ht="12.75">
      <c r="A230" s="1">
        <v>38350</v>
      </c>
      <c r="B230">
        <v>26161</v>
      </c>
      <c r="C230">
        <v>26090</v>
      </c>
      <c r="D230">
        <v>26244</v>
      </c>
      <c r="E230">
        <v>26116</v>
      </c>
    </row>
    <row r="231" spans="1:5" ht="12.75">
      <c r="A231" s="1">
        <v>38349</v>
      </c>
      <c r="B231">
        <v>26116</v>
      </c>
      <c r="C231">
        <v>25918</v>
      </c>
      <c r="D231">
        <v>26145</v>
      </c>
      <c r="E231">
        <v>25936</v>
      </c>
    </row>
    <row r="232" spans="1:5" ht="12.75">
      <c r="A232" s="1">
        <v>38348</v>
      </c>
      <c r="B232">
        <v>25936</v>
      </c>
      <c r="C232">
        <v>25861</v>
      </c>
      <c r="D232">
        <v>26084</v>
      </c>
      <c r="E232">
        <v>25861</v>
      </c>
    </row>
    <row r="233" spans="1:5" ht="12.75">
      <c r="A233" s="1">
        <v>38344</v>
      </c>
      <c r="B233">
        <v>25878</v>
      </c>
      <c r="C233">
        <v>25617</v>
      </c>
      <c r="D233">
        <v>25971</v>
      </c>
      <c r="E233">
        <v>25719</v>
      </c>
    </row>
    <row r="234" spans="1:5" ht="12.75">
      <c r="A234" s="1">
        <v>38343</v>
      </c>
      <c r="B234">
        <v>25723</v>
      </c>
      <c r="C234">
        <v>25712</v>
      </c>
      <c r="D234">
        <v>26075</v>
      </c>
      <c r="E234">
        <v>25892</v>
      </c>
    </row>
    <row r="235" spans="1:5" ht="12.75">
      <c r="A235" s="1">
        <v>38342</v>
      </c>
      <c r="B235">
        <v>25889</v>
      </c>
      <c r="C235">
        <v>25465</v>
      </c>
      <c r="D235">
        <v>25898</v>
      </c>
      <c r="E235">
        <v>25536</v>
      </c>
    </row>
    <row r="236" spans="1:5" ht="12.75">
      <c r="A236" s="1">
        <v>38341</v>
      </c>
      <c r="B236">
        <v>25536</v>
      </c>
      <c r="C236">
        <v>25455</v>
      </c>
      <c r="D236">
        <v>25771</v>
      </c>
      <c r="E236">
        <v>25661</v>
      </c>
    </row>
    <row r="237" spans="1:5" ht="12.75">
      <c r="A237" s="1">
        <v>38338</v>
      </c>
      <c r="B237">
        <v>25659</v>
      </c>
      <c r="C237">
        <v>25474</v>
      </c>
      <c r="D237">
        <v>25834</v>
      </c>
      <c r="E237">
        <v>25834</v>
      </c>
    </row>
    <row r="238" spans="1:5" ht="12.75">
      <c r="A238" s="1">
        <v>38337</v>
      </c>
      <c r="B238">
        <v>25831</v>
      </c>
      <c r="C238">
        <v>25543</v>
      </c>
      <c r="D238">
        <v>25876</v>
      </c>
      <c r="E238">
        <v>25560</v>
      </c>
    </row>
    <row r="239" spans="1:5" ht="12.75">
      <c r="A239" s="1">
        <v>38336</v>
      </c>
      <c r="B239">
        <v>25575</v>
      </c>
      <c r="C239">
        <v>25362</v>
      </c>
      <c r="D239">
        <v>25919</v>
      </c>
      <c r="E239">
        <v>25568</v>
      </c>
    </row>
    <row r="240" spans="1:5" ht="12.75">
      <c r="A240" s="1">
        <v>38335</v>
      </c>
      <c r="B240">
        <v>25563</v>
      </c>
      <c r="C240">
        <v>25226</v>
      </c>
      <c r="D240">
        <v>25567</v>
      </c>
      <c r="E240">
        <v>25226</v>
      </c>
    </row>
    <row r="241" spans="1:5" ht="12.75">
      <c r="A241" s="1">
        <v>38334</v>
      </c>
      <c r="B241">
        <v>25225</v>
      </c>
      <c r="C241">
        <v>24867</v>
      </c>
      <c r="D241">
        <v>25259</v>
      </c>
      <c r="E241">
        <v>24933</v>
      </c>
    </row>
    <row r="242" spans="1:5" ht="12.75">
      <c r="A242" s="1">
        <v>38331</v>
      </c>
      <c r="B242">
        <v>24933</v>
      </c>
      <c r="C242">
        <v>24493</v>
      </c>
      <c r="D242">
        <v>24954</v>
      </c>
      <c r="E242">
        <v>24529</v>
      </c>
    </row>
    <row r="243" spans="1:5" ht="12.75">
      <c r="A243" s="1">
        <v>38330</v>
      </c>
      <c r="B243">
        <v>24526</v>
      </c>
      <c r="C243">
        <v>24451</v>
      </c>
      <c r="D243">
        <v>25052</v>
      </c>
      <c r="E243">
        <v>24969</v>
      </c>
    </row>
    <row r="244" spans="1:5" ht="12.75">
      <c r="A244" s="1">
        <v>38329</v>
      </c>
      <c r="B244">
        <v>24968</v>
      </c>
      <c r="C244">
        <v>24614</v>
      </c>
      <c r="D244">
        <v>25040</v>
      </c>
      <c r="E244">
        <v>24988</v>
      </c>
    </row>
    <row r="245" spans="1:5" ht="12.75">
      <c r="A245" s="1">
        <v>38328</v>
      </c>
      <c r="B245">
        <v>24988</v>
      </c>
      <c r="C245">
        <v>24945</v>
      </c>
      <c r="D245">
        <v>25667</v>
      </c>
      <c r="E245">
        <v>25632</v>
      </c>
    </row>
    <row r="246" spans="1:5" ht="12.75">
      <c r="A246" s="1">
        <v>38327</v>
      </c>
      <c r="B246">
        <v>25632</v>
      </c>
      <c r="C246">
        <v>25430</v>
      </c>
      <c r="D246">
        <v>25708</v>
      </c>
      <c r="E246">
        <v>25473</v>
      </c>
    </row>
    <row r="247" spans="1:5" ht="12.75">
      <c r="A247" s="1">
        <v>38324</v>
      </c>
      <c r="B247">
        <v>25467</v>
      </c>
      <c r="C247">
        <v>25217</v>
      </c>
      <c r="D247">
        <v>25603</v>
      </c>
      <c r="E247">
        <v>25217</v>
      </c>
    </row>
    <row r="248" spans="1:5" ht="12.75">
      <c r="A248" s="1">
        <v>38323</v>
      </c>
      <c r="B248">
        <v>25200</v>
      </c>
      <c r="C248">
        <v>25057</v>
      </c>
      <c r="D248">
        <v>25359</v>
      </c>
      <c r="E248">
        <v>25234</v>
      </c>
    </row>
    <row r="249" spans="1:5" ht="12.75">
      <c r="A249" s="1">
        <v>38322</v>
      </c>
      <c r="B249">
        <v>25234</v>
      </c>
      <c r="C249">
        <v>25117</v>
      </c>
      <c r="D249">
        <v>25381</v>
      </c>
      <c r="E249">
        <v>25129</v>
      </c>
    </row>
    <row r="250" spans="1:5" ht="12.75">
      <c r="A250" s="1">
        <v>38321</v>
      </c>
      <c r="B250">
        <v>25128</v>
      </c>
      <c r="C250">
        <v>24736</v>
      </c>
      <c r="D250">
        <v>25160</v>
      </c>
      <c r="E250">
        <v>24855</v>
      </c>
    </row>
    <row r="251" spans="1:5" ht="12.75">
      <c r="A251" s="1">
        <v>38320</v>
      </c>
      <c r="B251">
        <v>24854</v>
      </c>
      <c r="C251">
        <v>24653</v>
      </c>
      <c r="D251">
        <v>25083</v>
      </c>
      <c r="E251">
        <v>24999</v>
      </c>
    </row>
    <row r="252" spans="1:5" ht="12.75">
      <c r="A252" s="1">
        <v>38317</v>
      </c>
      <c r="B252">
        <v>24997</v>
      </c>
      <c r="C252">
        <v>24755</v>
      </c>
      <c r="D252">
        <v>25071</v>
      </c>
      <c r="E252">
        <v>24866</v>
      </c>
    </row>
    <row r="253" spans="1:5" ht="12.75">
      <c r="A253" s="1">
        <v>38316</v>
      </c>
      <c r="B253">
        <v>24866</v>
      </c>
      <c r="C253">
        <v>24371</v>
      </c>
      <c r="D253">
        <v>24871</v>
      </c>
      <c r="E253">
        <v>24371</v>
      </c>
    </row>
    <row r="254" spans="1:5" ht="12.75">
      <c r="A254" s="1">
        <v>38315</v>
      </c>
      <c r="B254">
        <v>24368</v>
      </c>
      <c r="C254">
        <v>24338</v>
      </c>
      <c r="D254">
        <v>24640</v>
      </c>
      <c r="E254">
        <v>24338</v>
      </c>
    </row>
    <row r="255" spans="1:5" ht="12.75">
      <c r="A255" s="1">
        <v>38314</v>
      </c>
      <c r="B255">
        <v>24340</v>
      </c>
      <c r="C255">
        <v>24290</v>
      </c>
      <c r="D255">
        <v>24684</v>
      </c>
      <c r="E255">
        <v>24445</v>
      </c>
    </row>
    <row r="256" spans="1:5" ht="12.75">
      <c r="A256" s="1">
        <v>38313</v>
      </c>
      <c r="B256">
        <v>24444</v>
      </c>
      <c r="C256">
        <v>23839</v>
      </c>
      <c r="D256">
        <v>24508</v>
      </c>
      <c r="E256">
        <v>24034</v>
      </c>
    </row>
    <row r="257" spans="1:5" ht="12.75">
      <c r="A257" s="1">
        <v>38310</v>
      </c>
      <c r="B257">
        <v>24034</v>
      </c>
      <c r="C257">
        <v>23848</v>
      </c>
      <c r="D257">
        <v>24361</v>
      </c>
      <c r="E257">
        <v>24146</v>
      </c>
    </row>
    <row r="258" spans="1:5" ht="12.75">
      <c r="A258" s="1">
        <v>38309</v>
      </c>
      <c r="B258">
        <v>24143</v>
      </c>
      <c r="C258">
        <v>23844</v>
      </c>
      <c r="D258">
        <v>24324</v>
      </c>
      <c r="E258">
        <v>24166</v>
      </c>
    </row>
    <row r="259" spans="1:5" ht="12.75">
      <c r="A259" s="1">
        <v>38308</v>
      </c>
      <c r="B259">
        <v>24169</v>
      </c>
      <c r="C259">
        <v>23772</v>
      </c>
      <c r="D259">
        <v>24289</v>
      </c>
      <c r="E259">
        <v>23772</v>
      </c>
    </row>
    <row r="260" spans="1:5" ht="12.75">
      <c r="A260" s="1">
        <v>38307</v>
      </c>
      <c r="B260">
        <v>23772</v>
      </c>
      <c r="C260">
        <v>23697</v>
      </c>
      <c r="D260">
        <v>24035</v>
      </c>
      <c r="E260">
        <v>24035</v>
      </c>
    </row>
    <row r="261" spans="1:5" ht="12.75">
      <c r="A261" s="1">
        <v>38303</v>
      </c>
      <c r="B261">
        <v>24035</v>
      </c>
      <c r="C261">
        <v>23523</v>
      </c>
      <c r="D261">
        <v>24035</v>
      </c>
      <c r="E261">
        <v>23523</v>
      </c>
    </row>
    <row r="262" spans="1:5" ht="12.75">
      <c r="A262" s="1">
        <v>38302</v>
      </c>
      <c r="B262">
        <v>23520</v>
      </c>
      <c r="C262">
        <v>23191</v>
      </c>
      <c r="D262">
        <v>23520</v>
      </c>
      <c r="E262">
        <v>23457</v>
      </c>
    </row>
    <row r="263" spans="1:5" ht="12.75">
      <c r="A263" s="1">
        <v>38301</v>
      </c>
      <c r="B263">
        <v>23454</v>
      </c>
      <c r="C263">
        <v>23223</v>
      </c>
      <c r="D263">
        <v>23478</v>
      </c>
      <c r="E263">
        <v>23223</v>
      </c>
    </row>
    <row r="264" spans="1:5" ht="12.75">
      <c r="A264" s="1">
        <v>38300</v>
      </c>
      <c r="B264">
        <v>23215</v>
      </c>
      <c r="C264">
        <v>23021</v>
      </c>
      <c r="D264">
        <v>23304</v>
      </c>
      <c r="E264">
        <v>23212</v>
      </c>
    </row>
    <row r="265" spans="1:5" ht="12.75">
      <c r="A265" s="1">
        <v>38299</v>
      </c>
      <c r="B265">
        <v>23211</v>
      </c>
      <c r="C265">
        <v>23071</v>
      </c>
      <c r="D265">
        <v>23541</v>
      </c>
      <c r="E265">
        <v>23541</v>
      </c>
    </row>
    <row r="266" spans="1:5" ht="12.75">
      <c r="A266" s="1">
        <v>38296</v>
      </c>
      <c r="B266">
        <v>23541</v>
      </c>
      <c r="C266">
        <v>23498</v>
      </c>
      <c r="D266">
        <v>24000</v>
      </c>
      <c r="E266">
        <v>23864</v>
      </c>
    </row>
    <row r="267" spans="1:5" ht="12.75">
      <c r="A267" s="1">
        <v>38295</v>
      </c>
      <c r="B267">
        <v>23879</v>
      </c>
      <c r="C267">
        <v>23628</v>
      </c>
      <c r="D267">
        <v>23963</v>
      </c>
      <c r="E267">
        <v>23660</v>
      </c>
    </row>
    <row r="268" spans="1:5" ht="12.75">
      <c r="A268" s="1">
        <v>38294</v>
      </c>
      <c r="B268">
        <v>23660</v>
      </c>
      <c r="C268">
        <v>23274</v>
      </c>
      <c r="D268">
        <v>23770</v>
      </c>
      <c r="E268">
        <v>23274</v>
      </c>
    </row>
    <row r="269" spans="1:5" ht="12.75">
      <c r="A269" s="1">
        <v>38292</v>
      </c>
      <c r="B269">
        <v>23272</v>
      </c>
      <c r="C269">
        <v>22940</v>
      </c>
      <c r="D269">
        <v>23309</v>
      </c>
      <c r="E269">
        <v>23049</v>
      </c>
    </row>
    <row r="270" spans="1:5" ht="12.75">
      <c r="A270" s="1">
        <v>38289</v>
      </c>
      <c r="B270">
        <v>23052</v>
      </c>
      <c r="C270">
        <v>22877</v>
      </c>
      <c r="D270">
        <v>23088</v>
      </c>
      <c r="E270">
        <v>22944</v>
      </c>
    </row>
    <row r="271" spans="1:5" ht="12.75">
      <c r="A271" s="1">
        <v>38288</v>
      </c>
      <c r="B271">
        <v>22928</v>
      </c>
      <c r="C271">
        <v>22825</v>
      </c>
      <c r="D271">
        <v>23170</v>
      </c>
      <c r="E271">
        <v>23170</v>
      </c>
    </row>
    <row r="272" spans="1:5" ht="12.75">
      <c r="A272" s="1">
        <v>38287</v>
      </c>
      <c r="B272">
        <v>23170</v>
      </c>
      <c r="C272">
        <v>22782</v>
      </c>
      <c r="D272">
        <v>23228</v>
      </c>
      <c r="E272">
        <v>22861</v>
      </c>
    </row>
    <row r="273" spans="1:5" ht="12.75">
      <c r="A273" s="1">
        <v>38286</v>
      </c>
      <c r="B273">
        <v>22848</v>
      </c>
      <c r="C273">
        <v>22557</v>
      </c>
      <c r="D273">
        <v>22848</v>
      </c>
      <c r="E273">
        <v>22602</v>
      </c>
    </row>
    <row r="274" spans="1:5" ht="12.75">
      <c r="A274" s="1">
        <v>38285</v>
      </c>
      <c r="B274">
        <v>22602</v>
      </c>
      <c r="C274">
        <v>22389</v>
      </c>
      <c r="D274">
        <v>22735</v>
      </c>
      <c r="E274">
        <v>22735</v>
      </c>
    </row>
    <row r="275" spans="1:5" ht="12.75">
      <c r="A275" s="1">
        <v>38282</v>
      </c>
      <c r="B275">
        <v>22735</v>
      </c>
      <c r="C275">
        <v>22691</v>
      </c>
      <c r="D275">
        <v>23326</v>
      </c>
      <c r="E275">
        <v>23061</v>
      </c>
    </row>
    <row r="276" spans="1:5" ht="12.75">
      <c r="A276" s="1">
        <v>38281</v>
      </c>
      <c r="B276">
        <v>23058</v>
      </c>
      <c r="C276">
        <v>22779</v>
      </c>
      <c r="D276">
        <v>23115</v>
      </c>
      <c r="E276">
        <v>22872</v>
      </c>
    </row>
    <row r="277" spans="1:5" ht="12.75">
      <c r="A277" s="1">
        <v>38280</v>
      </c>
      <c r="B277">
        <v>22873</v>
      </c>
      <c r="C277">
        <v>22565</v>
      </c>
      <c r="D277">
        <v>22928</v>
      </c>
      <c r="E277">
        <v>22892</v>
      </c>
    </row>
    <row r="278" spans="1:5" ht="12.75">
      <c r="A278" s="1">
        <v>38279</v>
      </c>
      <c r="B278">
        <v>22892</v>
      </c>
      <c r="C278">
        <v>22886</v>
      </c>
      <c r="D278">
        <v>23620</v>
      </c>
      <c r="E278">
        <v>23411</v>
      </c>
    </row>
    <row r="279" spans="1:5" ht="12.75">
      <c r="A279" s="1">
        <v>38278</v>
      </c>
      <c r="B279">
        <v>23411</v>
      </c>
      <c r="C279">
        <v>23020</v>
      </c>
      <c r="D279">
        <v>23448</v>
      </c>
      <c r="E279">
        <v>23367</v>
      </c>
    </row>
    <row r="280" spans="1:5" ht="12.75">
      <c r="A280" s="1">
        <v>38275</v>
      </c>
      <c r="B280">
        <v>23367</v>
      </c>
      <c r="C280">
        <v>22961</v>
      </c>
      <c r="D280">
        <v>23422</v>
      </c>
      <c r="E280">
        <v>22961</v>
      </c>
    </row>
    <row r="281" spans="1:5" ht="12.75">
      <c r="A281" s="1">
        <v>38274</v>
      </c>
      <c r="B281">
        <v>22959</v>
      </c>
      <c r="C281">
        <v>22865</v>
      </c>
      <c r="D281">
        <v>23286</v>
      </c>
      <c r="E281">
        <v>23286</v>
      </c>
    </row>
    <row r="282" spans="1:5" ht="12.75">
      <c r="A282" s="1">
        <v>38273</v>
      </c>
      <c r="B282">
        <v>23289</v>
      </c>
      <c r="C282">
        <v>23067</v>
      </c>
      <c r="D282">
        <v>24065</v>
      </c>
      <c r="E282">
        <v>23952</v>
      </c>
    </row>
    <row r="283" spans="1:5" ht="12.75">
      <c r="A283" s="1">
        <v>38271</v>
      </c>
      <c r="B283">
        <v>23953</v>
      </c>
      <c r="C283">
        <v>23921</v>
      </c>
      <c r="D283">
        <v>24090</v>
      </c>
      <c r="E283">
        <v>23928</v>
      </c>
    </row>
    <row r="284" spans="1:5" ht="12.75">
      <c r="A284" s="1">
        <v>38268</v>
      </c>
      <c r="B284">
        <v>23926</v>
      </c>
      <c r="C284">
        <v>23913</v>
      </c>
      <c r="D284">
        <v>24345</v>
      </c>
      <c r="E284">
        <v>24120</v>
      </c>
    </row>
    <row r="285" spans="1:5" ht="12.75">
      <c r="A285" s="1">
        <v>38267</v>
      </c>
      <c r="B285">
        <v>24104</v>
      </c>
      <c r="C285">
        <v>23813</v>
      </c>
      <c r="D285">
        <v>24141</v>
      </c>
      <c r="E285">
        <v>24013</v>
      </c>
    </row>
    <row r="286" spans="1:5" ht="12.75">
      <c r="A286" s="1">
        <v>38266</v>
      </c>
      <c r="B286">
        <v>24027</v>
      </c>
      <c r="C286">
        <v>23898</v>
      </c>
      <c r="D286">
        <v>24205</v>
      </c>
      <c r="E286">
        <v>24205</v>
      </c>
    </row>
    <row r="287" spans="1:5" ht="12.75">
      <c r="A287" s="1">
        <v>38265</v>
      </c>
      <c r="B287">
        <v>24205</v>
      </c>
      <c r="C287">
        <v>23945</v>
      </c>
      <c r="D287">
        <v>24362</v>
      </c>
      <c r="E287">
        <v>24150</v>
      </c>
    </row>
    <row r="288" spans="1:5" ht="12.75">
      <c r="A288" s="1">
        <v>38264</v>
      </c>
      <c r="B288">
        <v>24150</v>
      </c>
      <c r="C288">
        <v>23784</v>
      </c>
      <c r="D288">
        <v>24173</v>
      </c>
      <c r="E288">
        <v>23784</v>
      </c>
    </row>
    <row r="289" spans="1:5" ht="12.75">
      <c r="A289" s="1">
        <v>38261</v>
      </c>
      <c r="B289">
        <v>23777</v>
      </c>
      <c r="C289">
        <v>23245</v>
      </c>
      <c r="D289">
        <v>23777</v>
      </c>
      <c r="E289">
        <v>23245</v>
      </c>
    </row>
    <row r="290" spans="1:5" ht="12.75">
      <c r="A290" s="1">
        <v>38260</v>
      </c>
      <c r="B290">
        <v>23245</v>
      </c>
      <c r="C290">
        <v>23182</v>
      </c>
      <c r="D290">
        <v>23422</v>
      </c>
      <c r="E290">
        <v>23209</v>
      </c>
    </row>
    <row r="291" spans="1:5" ht="12.75">
      <c r="A291" s="1">
        <v>38259</v>
      </c>
      <c r="B291">
        <v>23208</v>
      </c>
      <c r="C291">
        <v>23069</v>
      </c>
      <c r="D291">
        <v>23286</v>
      </c>
      <c r="E291">
        <v>23230</v>
      </c>
    </row>
    <row r="292" spans="1:5" ht="12.75">
      <c r="A292" s="1">
        <v>38258</v>
      </c>
      <c r="B292">
        <v>23230</v>
      </c>
      <c r="C292">
        <v>22593</v>
      </c>
      <c r="D292">
        <v>23275</v>
      </c>
      <c r="E292">
        <v>22834</v>
      </c>
    </row>
    <row r="293" spans="1:5" ht="12.75">
      <c r="A293" s="1">
        <v>38257</v>
      </c>
      <c r="B293">
        <v>22834</v>
      </c>
      <c r="C293">
        <v>22732</v>
      </c>
      <c r="D293">
        <v>22980</v>
      </c>
      <c r="E293">
        <v>22980</v>
      </c>
    </row>
    <row r="294" spans="1:5" ht="12.75">
      <c r="A294" s="1">
        <v>38254</v>
      </c>
      <c r="B294">
        <v>22972</v>
      </c>
      <c r="C294">
        <v>22891</v>
      </c>
      <c r="D294">
        <v>23110</v>
      </c>
      <c r="E294">
        <v>22943</v>
      </c>
    </row>
    <row r="295" spans="1:5" ht="12.75">
      <c r="A295" s="1">
        <v>38253</v>
      </c>
      <c r="B295">
        <v>22943</v>
      </c>
      <c r="C295">
        <v>22748</v>
      </c>
      <c r="D295">
        <v>23006</v>
      </c>
      <c r="E295">
        <v>22748</v>
      </c>
    </row>
    <row r="296" spans="1:5" ht="12.75">
      <c r="A296" s="1">
        <v>38252</v>
      </c>
      <c r="B296">
        <v>22748</v>
      </c>
      <c r="C296">
        <v>22696</v>
      </c>
      <c r="D296">
        <v>23206</v>
      </c>
      <c r="E296">
        <v>23105</v>
      </c>
    </row>
    <row r="297" spans="1:5" ht="12.75">
      <c r="A297" s="1">
        <v>38251</v>
      </c>
      <c r="B297">
        <v>23105</v>
      </c>
      <c r="C297">
        <v>22915</v>
      </c>
      <c r="D297">
        <v>23267</v>
      </c>
      <c r="E297">
        <v>23077</v>
      </c>
    </row>
    <row r="298" spans="1:5" ht="12.75">
      <c r="A298" s="1">
        <v>38250</v>
      </c>
      <c r="B298">
        <v>23078</v>
      </c>
      <c r="C298">
        <v>23078</v>
      </c>
      <c r="D298">
        <v>23484</v>
      </c>
      <c r="E298">
        <v>23078</v>
      </c>
    </row>
    <row r="299" spans="1:5" ht="12.75">
      <c r="A299" s="1">
        <v>38247</v>
      </c>
      <c r="B299">
        <v>23073</v>
      </c>
      <c r="C299">
        <v>22875</v>
      </c>
      <c r="D299">
        <v>23190</v>
      </c>
      <c r="E299">
        <v>22875</v>
      </c>
    </row>
    <row r="300" spans="1:5" ht="12.75">
      <c r="A300" s="1">
        <v>38246</v>
      </c>
      <c r="B300">
        <v>22875</v>
      </c>
      <c r="C300">
        <v>22345</v>
      </c>
      <c r="D300">
        <v>22896</v>
      </c>
      <c r="E300">
        <v>22345</v>
      </c>
    </row>
    <row r="301" spans="1:5" ht="12.75">
      <c r="A301" s="1">
        <v>38245</v>
      </c>
      <c r="B301">
        <v>22343</v>
      </c>
      <c r="C301">
        <v>22213</v>
      </c>
      <c r="D301">
        <v>22576</v>
      </c>
      <c r="E301">
        <v>22310</v>
      </c>
    </row>
    <row r="302" spans="1:5" ht="12.75">
      <c r="A302" s="1">
        <v>38244</v>
      </c>
      <c r="B302">
        <v>22309</v>
      </c>
      <c r="C302">
        <v>21740</v>
      </c>
      <c r="D302">
        <v>22348</v>
      </c>
      <c r="E302">
        <v>21810</v>
      </c>
    </row>
    <row r="303" spans="1:5" ht="12.75">
      <c r="A303" s="1">
        <v>38243</v>
      </c>
      <c r="B303">
        <v>21809</v>
      </c>
      <c r="C303">
        <v>21738</v>
      </c>
      <c r="D303">
        <v>22225</v>
      </c>
      <c r="E303">
        <v>21970</v>
      </c>
    </row>
    <row r="304" spans="1:5" ht="12.75">
      <c r="A304" s="1">
        <v>38240</v>
      </c>
      <c r="B304">
        <v>21968</v>
      </c>
      <c r="C304">
        <v>21846</v>
      </c>
      <c r="D304">
        <v>22299</v>
      </c>
      <c r="E304">
        <v>22276</v>
      </c>
    </row>
    <row r="305" spans="1:5" ht="12.75">
      <c r="A305" s="1">
        <v>38239</v>
      </c>
      <c r="B305">
        <v>22286</v>
      </c>
      <c r="C305">
        <v>22070</v>
      </c>
      <c r="D305">
        <v>22622</v>
      </c>
      <c r="E305">
        <v>22535</v>
      </c>
    </row>
    <row r="306" spans="1:5" ht="12.75">
      <c r="A306" s="1">
        <v>38238</v>
      </c>
      <c r="B306">
        <v>22534</v>
      </c>
      <c r="C306">
        <v>22508</v>
      </c>
      <c r="D306">
        <v>22977</v>
      </c>
      <c r="E306">
        <v>22508</v>
      </c>
    </row>
    <row r="307" spans="1:5" ht="12.75">
      <c r="A307" s="1">
        <v>38236</v>
      </c>
      <c r="B307">
        <v>22501</v>
      </c>
      <c r="C307">
        <v>22415</v>
      </c>
      <c r="D307">
        <v>22537</v>
      </c>
      <c r="E307">
        <v>22415</v>
      </c>
    </row>
    <row r="308" spans="1:5" ht="12.75">
      <c r="A308" s="1">
        <v>38233</v>
      </c>
      <c r="B308">
        <v>22415</v>
      </c>
      <c r="C308">
        <v>22378</v>
      </c>
      <c r="D308">
        <v>22768</v>
      </c>
      <c r="E308">
        <v>22688</v>
      </c>
    </row>
    <row r="309" spans="1:5" ht="12.75">
      <c r="A309" s="1">
        <v>38232</v>
      </c>
      <c r="B309">
        <v>22688</v>
      </c>
      <c r="C309">
        <v>22267</v>
      </c>
      <c r="D309">
        <v>22767</v>
      </c>
      <c r="E309">
        <v>22515</v>
      </c>
    </row>
    <row r="310" spans="1:5" ht="12.75">
      <c r="A310" s="1">
        <v>38231</v>
      </c>
      <c r="B310">
        <v>22512</v>
      </c>
      <c r="C310">
        <v>22362</v>
      </c>
      <c r="D310">
        <v>22970</v>
      </c>
      <c r="E310">
        <v>22802</v>
      </c>
    </row>
    <row r="311" spans="1:5" ht="12.75">
      <c r="A311" s="1">
        <v>38230</v>
      </c>
      <c r="B311">
        <v>22803</v>
      </c>
      <c r="C311">
        <v>22685</v>
      </c>
      <c r="D311">
        <v>23071</v>
      </c>
      <c r="E311">
        <v>22885</v>
      </c>
    </row>
    <row r="312" spans="1:5" ht="12.75">
      <c r="A312" s="1">
        <v>38229</v>
      </c>
      <c r="B312">
        <v>22869</v>
      </c>
      <c r="C312">
        <v>22315</v>
      </c>
      <c r="D312">
        <v>22869</v>
      </c>
      <c r="E312">
        <v>22600</v>
      </c>
    </row>
    <row r="313" spans="1:5" ht="12.75">
      <c r="A313" s="1">
        <v>38226</v>
      </c>
      <c r="B313">
        <v>22596</v>
      </c>
      <c r="C313">
        <v>22503</v>
      </c>
      <c r="D313">
        <v>22801</v>
      </c>
      <c r="E313">
        <v>22582</v>
      </c>
    </row>
    <row r="314" spans="1:5" ht="12.75">
      <c r="A314" s="1">
        <v>38225</v>
      </c>
      <c r="B314">
        <v>22582</v>
      </c>
      <c r="C314">
        <v>22478</v>
      </c>
      <c r="D314">
        <v>23046</v>
      </c>
      <c r="E314">
        <v>23046</v>
      </c>
    </row>
    <row r="315" spans="1:5" ht="12.75">
      <c r="A315" s="1">
        <v>38224</v>
      </c>
      <c r="B315">
        <v>23058</v>
      </c>
      <c r="C315">
        <v>22744</v>
      </c>
      <c r="D315">
        <v>23166</v>
      </c>
      <c r="E315">
        <v>22870</v>
      </c>
    </row>
    <row r="316" spans="1:5" ht="12.75">
      <c r="A316" s="1">
        <v>38223</v>
      </c>
      <c r="B316">
        <v>22870</v>
      </c>
      <c r="C316">
        <v>22743</v>
      </c>
      <c r="D316">
        <v>23111</v>
      </c>
      <c r="E316">
        <v>22863</v>
      </c>
    </row>
    <row r="317" spans="1:5" ht="12.75">
      <c r="A317" s="1">
        <v>38222</v>
      </c>
      <c r="B317">
        <v>22852</v>
      </c>
      <c r="C317">
        <v>22772</v>
      </c>
      <c r="D317">
        <v>23240</v>
      </c>
      <c r="E317">
        <v>23204</v>
      </c>
    </row>
    <row r="318" spans="1:5" ht="12.75">
      <c r="A318" s="1">
        <v>38219</v>
      </c>
      <c r="B318">
        <v>23195</v>
      </c>
      <c r="C318">
        <v>22919</v>
      </c>
      <c r="D318">
        <v>23380</v>
      </c>
      <c r="E318">
        <v>22934</v>
      </c>
    </row>
    <row r="319" spans="1:5" ht="12.75">
      <c r="A319" s="1">
        <v>38218</v>
      </c>
      <c r="B319">
        <v>22934</v>
      </c>
      <c r="C319">
        <v>22772</v>
      </c>
      <c r="D319">
        <v>23284</v>
      </c>
      <c r="E319">
        <v>22778</v>
      </c>
    </row>
    <row r="320" spans="1:5" ht="12.75">
      <c r="A320" s="1">
        <v>38217</v>
      </c>
      <c r="B320">
        <v>22778</v>
      </c>
      <c r="C320">
        <v>21897</v>
      </c>
      <c r="D320">
        <v>22778</v>
      </c>
      <c r="E320">
        <v>22059</v>
      </c>
    </row>
    <row r="321" spans="1:5" ht="12.75">
      <c r="A321" s="1">
        <v>38216</v>
      </c>
      <c r="B321">
        <v>22060</v>
      </c>
      <c r="C321">
        <v>21766</v>
      </c>
      <c r="D321">
        <v>22159</v>
      </c>
      <c r="E321">
        <v>21766</v>
      </c>
    </row>
    <row r="322" spans="1:5" ht="12.75">
      <c r="A322" s="1">
        <v>38215</v>
      </c>
      <c r="B322">
        <v>21763</v>
      </c>
      <c r="C322">
        <v>21360</v>
      </c>
      <c r="D322">
        <v>21828</v>
      </c>
      <c r="E322">
        <v>21403</v>
      </c>
    </row>
    <row r="323" spans="1:5" ht="12.75">
      <c r="A323" s="1">
        <v>38212</v>
      </c>
      <c r="B323">
        <v>21401</v>
      </c>
      <c r="C323">
        <v>21307</v>
      </c>
      <c r="D323">
        <v>21705</v>
      </c>
      <c r="E323">
        <v>21570</v>
      </c>
    </row>
    <row r="324" spans="1:5" ht="12.75">
      <c r="A324" s="1">
        <v>38211</v>
      </c>
      <c r="B324">
        <v>21570</v>
      </c>
      <c r="C324">
        <v>21483</v>
      </c>
      <c r="D324">
        <v>21722</v>
      </c>
      <c r="E324">
        <v>21573</v>
      </c>
    </row>
    <row r="325" spans="1:5" ht="12.75">
      <c r="A325" s="1">
        <v>38210</v>
      </c>
      <c r="B325">
        <v>21569</v>
      </c>
      <c r="C325">
        <v>21410</v>
      </c>
      <c r="D325">
        <v>21735</v>
      </c>
      <c r="E325">
        <v>21735</v>
      </c>
    </row>
    <row r="326" spans="1:5" ht="12.75">
      <c r="A326" s="1">
        <v>38209</v>
      </c>
      <c r="B326">
        <v>21736</v>
      </c>
      <c r="C326">
        <v>21261</v>
      </c>
      <c r="D326">
        <v>21736</v>
      </c>
      <c r="E326">
        <v>21261</v>
      </c>
    </row>
    <row r="327" spans="1:5" ht="12.75">
      <c r="A327" s="1">
        <v>38208</v>
      </c>
      <c r="B327">
        <v>21260</v>
      </c>
      <c r="C327">
        <v>21242</v>
      </c>
      <c r="D327">
        <v>21744</v>
      </c>
      <c r="E327">
        <v>21652</v>
      </c>
    </row>
    <row r="328" spans="1:5" ht="12.75">
      <c r="A328" s="1">
        <v>38205</v>
      </c>
      <c r="B328">
        <v>21652</v>
      </c>
      <c r="C328">
        <v>21193</v>
      </c>
      <c r="D328">
        <v>21701</v>
      </c>
      <c r="E328">
        <v>21340</v>
      </c>
    </row>
    <row r="329" spans="1:5" ht="12.75">
      <c r="A329" s="1">
        <v>38204</v>
      </c>
      <c r="B329">
        <v>21330</v>
      </c>
      <c r="C329">
        <v>21177</v>
      </c>
      <c r="D329">
        <v>22244</v>
      </c>
      <c r="E329">
        <v>22174</v>
      </c>
    </row>
    <row r="330" spans="1:5" ht="12.75">
      <c r="A330" s="1">
        <v>38203</v>
      </c>
      <c r="B330">
        <v>22177</v>
      </c>
      <c r="C330">
        <v>22159</v>
      </c>
      <c r="D330">
        <v>22522</v>
      </c>
      <c r="E330">
        <v>22370</v>
      </c>
    </row>
    <row r="331" spans="1:5" ht="12.75">
      <c r="A331" s="1">
        <v>38202</v>
      </c>
      <c r="B331">
        <v>22372</v>
      </c>
      <c r="C331">
        <v>22340</v>
      </c>
      <c r="D331">
        <v>22600</v>
      </c>
      <c r="E331">
        <v>22453</v>
      </c>
    </row>
    <row r="332" spans="1:5" ht="12.75">
      <c r="A332" s="1">
        <v>38201</v>
      </c>
      <c r="B332">
        <v>22448</v>
      </c>
      <c r="C332">
        <v>21928</v>
      </c>
      <c r="D332">
        <v>22493</v>
      </c>
      <c r="E332">
        <v>22341</v>
      </c>
    </row>
    <row r="333" spans="1:5" ht="12.75">
      <c r="A333" s="1">
        <v>38198</v>
      </c>
      <c r="B333">
        <v>22336</v>
      </c>
      <c r="C333">
        <v>22110</v>
      </c>
      <c r="D333">
        <v>22533</v>
      </c>
      <c r="E333">
        <v>22224</v>
      </c>
    </row>
    <row r="334" spans="1:5" ht="12.75">
      <c r="A334" s="1">
        <v>38197</v>
      </c>
      <c r="B334">
        <v>22227</v>
      </c>
      <c r="C334">
        <v>22019</v>
      </c>
      <c r="D334">
        <v>22365</v>
      </c>
      <c r="E334">
        <v>22168</v>
      </c>
    </row>
    <row r="335" spans="1:5" ht="12.75">
      <c r="A335" s="1">
        <v>38196</v>
      </c>
      <c r="B335">
        <v>22168</v>
      </c>
      <c r="C335">
        <v>21613</v>
      </c>
      <c r="D335">
        <v>22213</v>
      </c>
      <c r="E335">
        <v>21740</v>
      </c>
    </row>
    <row r="336" spans="1:5" ht="12.75">
      <c r="A336" s="1">
        <v>38195</v>
      </c>
      <c r="B336">
        <v>21737</v>
      </c>
      <c r="C336">
        <v>21235</v>
      </c>
      <c r="D336">
        <v>21813</v>
      </c>
      <c r="E336">
        <v>21325</v>
      </c>
    </row>
    <row r="337" spans="1:5" ht="12.75">
      <c r="A337" s="1">
        <v>38194</v>
      </c>
      <c r="B337">
        <v>21317</v>
      </c>
      <c r="C337">
        <v>21056</v>
      </c>
      <c r="D337">
        <v>21930</v>
      </c>
      <c r="E337">
        <v>21634</v>
      </c>
    </row>
    <row r="338" spans="1:5" ht="12.75">
      <c r="A338" s="1">
        <v>38191</v>
      </c>
      <c r="B338">
        <v>21591</v>
      </c>
      <c r="C338">
        <v>21558</v>
      </c>
      <c r="D338">
        <v>22100</v>
      </c>
      <c r="E338">
        <v>21728</v>
      </c>
    </row>
    <row r="339" spans="1:5" ht="12.75">
      <c r="A339" s="1">
        <v>38190</v>
      </c>
      <c r="B339">
        <v>21730</v>
      </c>
      <c r="C339">
        <v>21489</v>
      </c>
      <c r="D339">
        <v>21937</v>
      </c>
      <c r="E339">
        <v>21821</v>
      </c>
    </row>
    <row r="340" spans="1:5" ht="12.75">
      <c r="A340" s="1">
        <v>38189</v>
      </c>
      <c r="B340">
        <v>21810</v>
      </c>
      <c r="C340">
        <v>21775</v>
      </c>
      <c r="D340">
        <v>22516</v>
      </c>
      <c r="E340">
        <v>22362</v>
      </c>
    </row>
    <row r="341" spans="1:5" ht="12.75">
      <c r="A341" s="1">
        <v>38188</v>
      </c>
      <c r="B341">
        <v>22361</v>
      </c>
      <c r="C341">
        <v>22045</v>
      </c>
      <c r="D341">
        <v>22425</v>
      </c>
      <c r="E341">
        <v>22115</v>
      </c>
    </row>
    <row r="342" spans="1:5" ht="12.75">
      <c r="A342" s="1">
        <v>38187</v>
      </c>
      <c r="B342">
        <v>22102</v>
      </c>
      <c r="C342">
        <v>22045</v>
      </c>
      <c r="D342">
        <v>22517</v>
      </c>
      <c r="E342">
        <v>22444</v>
      </c>
    </row>
    <row r="343" spans="1:5" ht="12.75">
      <c r="A343" s="1">
        <v>38184</v>
      </c>
      <c r="B343">
        <v>22447</v>
      </c>
      <c r="C343">
        <v>22064</v>
      </c>
      <c r="D343">
        <v>22676</v>
      </c>
      <c r="E343">
        <v>22064</v>
      </c>
    </row>
    <row r="344" spans="1:5" ht="12.75">
      <c r="A344" s="1">
        <v>38183</v>
      </c>
      <c r="B344">
        <v>22064</v>
      </c>
      <c r="C344">
        <v>21679</v>
      </c>
      <c r="D344">
        <v>22197</v>
      </c>
      <c r="E344">
        <v>21679</v>
      </c>
    </row>
    <row r="345" spans="1:5" ht="12.75">
      <c r="A345" s="1">
        <v>38182</v>
      </c>
      <c r="B345">
        <v>21672</v>
      </c>
      <c r="C345">
        <v>21372</v>
      </c>
      <c r="D345">
        <v>22090</v>
      </c>
      <c r="E345">
        <v>21675</v>
      </c>
    </row>
    <row r="346" spans="1:5" ht="12.75">
      <c r="A346" s="1">
        <v>38181</v>
      </c>
      <c r="B346">
        <v>21676</v>
      </c>
      <c r="C346">
        <v>21455</v>
      </c>
      <c r="D346">
        <v>21759</v>
      </c>
      <c r="E346">
        <v>21533</v>
      </c>
    </row>
    <row r="347" spans="1:5" ht="12.75">
      <c r="A347" s="1">
        <v>38180</v>
      </c>
      <c r="B347">
        <v>21532</v>
      </c>
      <c r="C347">
        <v>20885</v>
      </c>
      <c r="D347">
        <v>21560</v>
      </c>
      <c r="E347">
        <v>20885</v>
      </c>
    </row>
    <row r="348" spans="1:5" ht="12.75">
      <c r="A348" s="1">
        <v>38176</v>
      </c>
      <c r="B348">
        <v>20887</v>
      </c>
      <c r="C348">
        <v>20821</v>
      </c>
      <c r="D348">
        <v>21167</v>
      </c>
      <c r="E348">
        <v>21167</v>
      </c>
    </row>
    <row r="349" spans="1:5" ht="12.75">
      <c r="A349" s="1">
        <v>38175</v>
      </c>
      <c r="B349">
        <v>21171</v>
      </c>
      <c r="C349">
        <v>21118</v>
      </c>
      <c r="D349">
        <v>21364</v>
      </c>
      <c r="E349">
        <v>21190</v>
      </c>
    </row>
    <row r="350" spans="1:5" ht="12.75">
      <c r="A350" s="1">
        <v>38174</v>
      </c>
      <c r="B350">
        <v>21188</v>
      </c>
      <c r="C350">
        <v>21123</v>
      </c>
      <c r="D350">
        <v>21669</v>
      </c>
      <c r="E350">
        <v>21669</v>
      </c>
    </row>
    <row r="351" spans="1:5" ht="12.75">
      <c r="A351" s="1">
        <v>38173</v>
      </c>
      <c r="B351">
        <v>21670</v>
      </c>
      <c r="C351">
        <v>21428</v>
      </c>
      <c r="D351">
        <v>21774</v>
      </c>
      <c r="E351">
        <v>21565</v>
      </c>
    </row>
    <row r="352" spans="1:5" ht="12.75">
      <c r="A352" s="1">
        <v>38170</v>
      </c>
      <c r="B352">
        <v>21568</v>
      </c>
      <c r="C352">
        <v>21348</v>
      </c>
      <c r="D352">
        <v>21746</v>
      </c>
      <c r="E352">
        <v>21348</v>
      </c>
    </row>
    <row r="353" spans="1:5" ht="12.75">
      <c r="A353" s="1">
        <v>38169</v>
      </c>
      <c r="B353">
        <v>21348</v>
      </c>
      <c r="C353">
        <v>21094</v>
      </c>
      <c r="D353">
        <v>21394</v>
      </c>
      <c r="E353">
        <v>21152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3"/>
  <sheetViews>
    <sheetView workbookViewId="0" topLeftCell="A1">
      <selection activeCell="B1" sqref="B1:B16384"/>
    </sheetView>
  </sheetViews>
  <sheetFormatPr defaultColWidth="9.140625" defaultRowHeight="12.75"/>
  <cols>
    <col min="1" max="1" width="11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>
        <v>38685</v>
      </c>
      <c r="B2">
        <v>57.4</v>
      </c>
      <c r="C2">
        <v>56.3</v>
      </c>
      <c r="D2">
        <v>57.44</v>
      </c>
      <c r="E2">
        <v>56.3</v>
      </c>
    </row>
    <row r="3" spans="1:5" ht="12.75">
      <c r="A3" s="1">
        <v>38684</v>
      </c>
      <c r="B3">
        <v>56.79</v>
      </c>
      <c r="C3">
        <v>56.3</v>
      </c>
      <c r="D3">
        <v>57.7</v>
      </c>
      <c r="E3">
        <v>56.6</v>
      </c>
    </row>
    <row r="4" spans="1:5" ht="12.75">
      <c r="A4" s="1">
        <v>38681</v>
      </c>
      <c r="B4">
        <v>56.45</v>
      </c>
      <c r="C4">
        <v>55.5</v>
      </c>
      <c r="D4">
        <v>56.8</v>
      </c>
      <c r="E4">
        <v>56.2</v>
      </c>
    </row>
    <row r="5" spans="1:5" ht="12.75">
      <c r="A5" s="1">
        <v>38680</v>
      </c>
      <c r="B5">
        <v>55.68</v>
      </c>
      <c r="C5">
        <v>55.35</v>
      </c>
      <c r="D5">
        <v>56.29</v>
      </c>
      <c r="E5">
        <v>56.29</v>
      </c>
    </row>
    <row r="6" spans="1:5" ht="12.75">
      <c r="A6" s="1">
        <v>38679</v>
      </c>
      <c r="B6">
        <v>56.11</v>
      </c>
      <c r="C6">
        <v>55.8</v>
      </c>
      <c r="D6">
        <v>56.49</v>
      </c>
      <c r="E6">
        <v>56</v>
      </c>
    </row>
    <row r="7" spans="1:5" ht="12.75">
      <c r="A7" s="1">
        <v>38678</v>
      </c>
      <c r="B7">
        <v>55.8</v>
      </c>
      <c r="C7">
        <v>54.23</v>
      </c>
      <c r="D7">
        <v>55.98</v>
      </c>
      <c r="E7">
        <v>55.1</v>
      </c>
    </row>
    <row r="8" spans="1:5" ht="12.75">
      <c r="A8" s="1">
        <v>38677</v>
      </c>
      <c r="B8">
        <v>55.5</v>
      </c>
      <c r="C8">
        <v>54.8</v>
      </c>
      <c r="D8">
        <v>56.1</v>
      </c>
      <c r="E8">
        <v>56</v>
      </c>
    </row>
    <row r="9" spans="1:5" ht="12.75">
      <c r="A9" s="1">
        <v>38674</v>
      </c>
      <c r="B9">
        <v>55.6</v>
      </c>
      <c r="C9">
        <v>55.2</v>
      </c>
      <c r="D9">
        <v>57.7</v>
      </c>
      <c r="E9">
        <v>57.25</v>
      </c>
    </row>
    <row r="10" spans="1:5" ht="12.75">
      <c r="A10" s="1">
        <v>38673</v>
      </c>
      <c r="B10">
        <v>57.45</v>
      </c>
      <c r="C10">
        <v>55.2</v>
      </c>
      <c r="D10">
        <v>57.85</v>
      </c>
      <c r="E10">
        <v>55.5</v>
      </c>
    </row>
    <row r="11" spans="1:5" ht="12.75">
      <c r="A11" s="1">
        <v>38672</v>
      </c>
      <c r="B11">
        <v>54.95</v>
      </c>
      <c r="C11">
        <v>54</v>
      </c>
      <c r="D11">
        <v>55.3</v>
      </c>
      <c r="E11">
        <v>54.24</v>
      </c>
    </row>
    <row r="12" spans="1:5" ht="12.75">
      <c r="A12" s="1">
        <v>38670</v>
      </c>
      <c r="B12">
        <v>53.89</v>
      </c>
      <c r="C12">
        <v>52.41</v>
      </c>
      <c r="D12">
        <v>54.4</v>
      </c>
      <c r="E12">
        <v>53.83</v>
      </c>
    </row>
    <row r="13" spans="1:5" ht="12.75">
      <c r="A13" s="1">
        <v>38667</v>
      </c>
      <c r="B13">
        <v>53.89</v>
      </c>
      <c r="C13">
        <v>53.62</v>
      </c>
      <c r="D13">
        <v>55.2</v>
      </c>
      <c r="E13">
        <v>55</v>
      </c>
    </row>
    <row r="14" spans="1:5" ht="12.75">
      <c r="A14" s="1">
        <v>38666</v>
      </c>
      <c r="B14">
        <v>55.19</v>
      </c>
      <c r="C14">
        <v>53.6</v>
      </c>
      <c r="D14">
        <v>55.19</v>
      </c>
      <c r="E14">
        <v>54.4</v>
      </c>
    </row>
    <row r="15" spans="1:5" ht="12.75">
      <c r="A15" s="1">
        <v>38665</v>
      </c>
      <c r="B15">
        <v>54.99</v>
      </c>
      <c r="C15">
        <v>54.4</v>
      </c>
      <c r="D15">
        <v>55.51</v>
      </c>
      <c r="E15">
        <v>54.9</v>
      </c>
    </row>
    <row r="16" spans="1:5" ht="12.75">
      <c r="A16" s="1">
        <v>38664</v>
      </c>
      <c r="B16">
        <v>54.8</v>
      </c>
      <c r="C16">
        <v>53.5</v>
      </c>
      <c r="D16">
        <v>54.9</v>
      </c>
      <c r="E16">
        <v>53.89</v>
      </c>
    </row>
    <row r="17" spans="1:5" ht="12.75">
      <c r="A17" s="1">
        <v>38663</v>
      </c>
      <c r="B17">
        <v>53.65</v>
      </c>
      <c r="C17">
        <v>52.75</v>
      </c>
      <c r="D17">
        <v>53.75</v>
      </c>
      <c r="E17">
        <v>53.5</v>
      </c>
    </row>
    <row r="18" spans="1:5" ht="12.75">
      <c r="A18" s="1">
        <v>38660</v>
      </c>
      <c r="B18">
        <v>53.1</v>
      </c>
      <c r="C18">
        <v>52.3</v>
      </c>
      <c r="D18">
        <v>53.73</v>
      </c>
      <c r="E18">
        <v>52.76</v>
      </c>
    </row>
    <row r="19" spans="1:5" ht="12.75">
      <c r="A19" s="1">
        <v>38659</v>
      </c>
      <c r="B19">
        <v>52.85</v>
      </c>
      <c r="C19">
        <v>52.5</v>
      </c>
      <c r="D19">
        <v>54.54</v>
      </c>
      <c r="E19">
        <v>54.02</v>
      </c>
    </row>
    <row r="20" spans="1:5" ht="12.75">
      <c r="A20" s="1">
        <v>38657</v>
      </c>
      <c r="B20">
        <v>53.65</v>
      </c>
      <c r="C20">
        <v>53.01</v>
      </c>
      <c r="D20">
        <v>54.4</v>
      </c>
      <c r="E20">
        <v>54.06</v>
      </c>
    </row>
    <row r="21" spans="1:5" ht="12.75">
      <c r="A21" s="1">
        <v>38656</v>
      </c>
      <c r="B21">
        <v>53.89</v>
      </c>
      <c r="C21">
        <v>51.48</v>
      </c>
      <c r="D21">
        <v>54.01</v>
      </c>
      <c r="E21">
        <v>51.58</v>
      </c>
    </row>
    <row r="22" spans="1:5" ht="12.75">
      <c r="A22" s="1">
        <v>38653</v>
      </c>
      <c r="B22">
        <v>51.18</v>
      </c>
      <c r="C22">
        <v>50.57</v>
      </c>
      <c r="D22">
        <v>51.73</v>
      </c>
      <c r="E22">
        <v>51.45</v>
      </c>
    </row>
    <row r="23" spans="1:5" ht="12.75">
      <c r="A23" s="1">
        <v>38652</v>
      </c>
      <c r="B23">
        <v>50.49</v>
      </c>
      <c r="C23">
        <v>50.08</v>
      </c>
      <c r="D23">
        <v>51.93</v>
      </c>
      <c r="E23">
        <v>51.83</v>
      </c>
    </row>
    <row r="24" spans="1:5" ht="12.75">
      <c r="A24" s="1">
        <v>38651</v>
      </c>
      <c r="B24">
        <v>51.88</v>
      </c>
      <c r="C24">
        <v>49.99</v>
      </c>
      <c r="D24">
        <v>52.27</v>
      </c>
      <c r="E24">
        <v>50.27</v>
      </c>
    </row>
    <row r="25" spans="1:5" ht="12.75">
      <c r="A25" s="1">
        <v>38650</v>
      </c>
      <c r="B25">
        <v>50.28</v>
      </c>
      <c r="C25">
        <v>50.28</v>
      </c>
      <c r="D25">
        <v>52.48</v>
      </c>
      <c r="E25">
        <v>51.87</v>
      </c>
    </row>
    <row r="26" spans="1:5" ht="12.75">
      <c r="A26" s="1">
        <v>38649</v>
      </c>
      <c r="B26">
        <v>52.08</v>
      </c>
      <c r="C26">
        <v>49.79</v>
      </c>
      <c r="D26">
        <v>52.18</v>
      </c>
      <c r="E26">
        <v>49.79</v>
      </c>
    </row>
    <row r="27" spans="1:5" ht="12.75">
      <c r="A27" s="1">
        <v>38646</v>
      </c>
      <c r="B27">
        <v>49.98</v>
      </c>
      <c r="C27">
        <v>48.98</v>
      </c>
      <c r="D27">
        <v>50.62</v>
      </c>
      <c r="E27">
        <v>48.98</v>
      </c>
    </row>
    <row r="28" spans="1:5" ht="12.75">
      <c r="A28" s="1">
        <v>38645</v>
      </c>
      <c r="B28">
        <v>49.08</v>
      </c>
      <c r="C28">
        <v>48.48</v>
      </c>
      <c r="D28">
        <v>51.48</v>
      </c>
      <c r="E28">
        <v>51.48</v>
      </c>
    </row>
    <row r="29" spans="1:5" ht="12.75">
      <c r="A29" s="1">
        <v>38644</v>
      </c>
      <c r="B29">
        <v>50.55</v>
      </c>
      <c r="C29">
        <v>50.55</v>
      </c>
      <c r="D29">
        <v>52.08</v>
      </c>
      <c r="E29">
        <v>52.08</v>
      </c>
    </row>
    <row r="30" spans="1:5" ht="12.75">
      <c r="A30" s="1">
        <v>38643</v>
      </c>
      <c r="B30">
        <v>52.08</v>
      </c>
      <c r="C30">
        <v>52.08</v>
      </c>
      <c r="D30">
        <v>54.23</v>
      </c>
      <c r="E30">
        <v>53.93</v>
      </c>
    </row>
    <row r="31" spans="1:5" ht="12.75">
      <c r="A31" s="1">
        <v>38642</v>
      </c>
      <c r="B31">
        <v>54.08</v>
      </c>
      <c r="C31">
        <v>51.39</v>
      </c>
      <c r="D31">
        <v>54.08</v>
      </c>
      <c r="E31">
        <v>51.49</v>
      </c>
    </row>
    <row r="32" spans="1:5" ht="12.75">
      <c r="A32" s="1">
        <v>38639</v>
      </c>
      <c r="B32">
        <v>51.28</v>
      </c>
      <c r="C32">
        <v>50.08</v>
      </c>
      <c r="D32">
        <v>52.47</v>
      </c>
      <c r="E32">
        <v>51.99</v>
      </c>
    </row>
    <row r="33" spans="1:5" ht="12.75">
      <c r="A33" s="1">
        <v>38638</v>
      </c>
      <c r="B33">
        <v>51.67</v>
      </c>
      <c r="C33">
        <v>51.08</v>
      </c>
      <c r="D33">
        <v>52.78</v>
      </c>
      <c r="E33">
        <v>52.78</v>
      </c>
    </row>
    <row r="34" spans="1:5" ht="12.75">
      <c r="A34" s="1">
        <v>38636</v>
      </c>
      <c r="B34">
        <v>54.23</v>
      </c>
      <c r="C34">
        <v>53.54</v>
      </c>
      <c r="D34">
        <v>54.46</v>
      </c>
      <c r="E34">
        <v>53.62</v>
      </c>
    </row>
    <row r="35" spans="1:5" ht="12.75">
      <c r="A35" s="1">
        <v>38635</v>
      </c>
      <c r="B35">
        <v>53.37</v>
      </c>
      <c r="C35">
        <v>53.23</v>
      </c>
      <c r="D35">
        <v>54.93</v>
      </c>
      <c r="E35">
        <v>54.67</v>
      </c>
    </row>
    <row r="36" spans="1:5" ht="12.75">
      <c r="A36" s="1">
        <v>38632</v>
      </c>
      <c r="B36">
        <v>54.27</v>
      </c>
      <c r="C36">
        <v>52.18</v>
      </c>
      <c r="D36">
        <v>54.48</v>
      </c>
      <c r="E36">
        <v>52.98</v>
      </c>
    </row>
    <row r="37" spans="1:5" ht="12.75">
      <c r="A37" s="1">
        <v>38631</v>
      </c>
      <c r="B37">
        <v>51.68</v>
      </c>
      <c r="C37">
        <v>51.28</v>
      </c>
      <c r="D37">
        <v>52.96</v>
      </c>
      <c r="E37">
        <v>52.78</v>
      </c>
    </row>
    <row r="38" spans="1:5" ht="12.75">
      <c r="A38" s="1">
        <v>38630</v>
      </c>
      <c r="B38">
        <v>52.88</v>
      </c>
      <c r="C38">
        <v>52.48</v>
      </c>
      <c r="D38">
        <v>54.38</v>
      </c>
      <c r="E38">
        <v>54.34</v>
      </c>
    </row>
    <row r="39" spans="1:5" ht="12.75">
      <c r="A39" s="1">
        <v>38629</v>
      </c>
      <c r="B39">
        <v>54.58</v>
      </c>
      <c r="C39">
        <v>54.23</v>
      </c>
      <c r="D39">
        <v>55.43</v>
      </c>
      <c r="E39">
        <v>55.43</v>
      </c>
    </row>
    <row r="40" spans="1:5" ht="12.75">
      <c r="A40" s="1">
        <v>38628</v>
      </c>
      <c r="B40">
        <v>54.68</v>
      </c>
      <c r="C40">
        <v>53.38</v>
      </c>
      <c r="D40">
        <v>55.26</v>
      </c>
      <c r="E40">
        <v>53.38</v>
      </c>
    </row>
    <row r="41" spans="1:5" ht="12.75">
      <c r="A41" s="1">
        <v>38625</v>
      </c>
      <c r="B41">
        <v>53.21</v>
      </c>
      <c r="C41">
        <v>52.66</v>
      </c>
      <c r="D41">
        <v>53.56</v>
      </c>
      <c r="E41">
        <v>52.76</v>
      </c>
    </row>
    <row r="42" spans="1:5" ht="12.75">
      <c r="A42" s="1">
        <v>38624</v>
      </c>
      <c r="B42">
        <v>52.36</v>
      </c>
      <c r="C42">
        <v>51.66</v>
      </c>
      <c r="D42">
        <v>52.56</v>
      </c>
      <c r="E42">
        <v>52.36</v>
      </c>
    </row>
    <row r="43" spans="1:5" ht="12.75">
      <c r="A43" s="1">
        <v>38623</v>
      </c>
      <c r="B43">
        <v>52.25</v>
      </c>
      <c r="C43">
        <v>52.06</v>
      </c>
      <c r="D43">
        <v>52.96</v>
      </c>
      <c r="E43">
        <v>52.96</v>
      </c>
    </row>
    <row r="44" spans="1:5" ht="12.75">
      <c r="A44" s="1">
        <v>38622</v>
      </c>
      <c r="B44">
        <v>52.06</v>
      </c>
      <c r="C44">
        <v>51.96</v>
      </c>
      <c r="D44">
        <v>53.46</v>
      </c>
      <c r="E44">
        <v>53.26</v>
      </c>
    </row>
    <row r="45" spans="1:5" ht="12.75">
      <c r="A45" s="1">
        <v>38621</v>
      </c>
      <c r="B45">
        <v>53.34</v>
      </c>
      <c r="C45">
        <v>53.26</v>
      </c>
      <c r="D45">
        <v>54.26</v>
      </c>
      <c r="E45">
        <v>54.26</v>
      </c>
    </row>
    <row r="46" spans="1:5" ht="12.75">
      <c r="A46" s="1">
        <v>38618</v>
      </c>
      <c r="B46">
        <v>53.56</v>
      </c>
      <c r="C46">
        <v>53.36</v>
      </c>
      <c r="D46">
        <v>53.76</v>
      </c>
      <c r="E46">
        <v>53.66</v>
      </c>
    </row>
    <row r="47" spans="1:5" ht="12.75">
      <c r="A47" s="1">
        <v>38617</v>
      </c>
      <c r="B47">
        <v>53.56</v>
      </c>
      <c r="C47">
        <v>53.26</v>
      </c>
      <c r="D47">
        <v>54.36</v>
      </c>
      <c r="E47">
        <v>54.36</v>
      </c>
    </row>
    <row r="48" spans="1:5" ht="12.75">
      <c r="A48" s="1">
        <v>38616</v>
      </c>
      <c r="B48">
        <v>54</v>
      </c>
      <c r="C48">
        <v>52.86</v>
      </c>
      <c r="D48">
        <v>54.06</v>
      </c>
      <c r="E48">
        <v>52.86</v>
      </c>
    </row>
    <row r="49" spans="1:5" ht="12.75">
      <c r="A49" s="1">
        <v>38615</v>
      </c>
      <c r="B49">
        <v>53.16</v>
      </c>
      <c r="C49">
        <v>51.96</v>
      </c>
      <c r="D49">
        <v>53.16</v>
      </c>
      <c r="E49">
        <v>52.35</v>
      </c>
    </row>
    <row r="50" spans="1:5" ht="12.75">
      <c r="A50" s="1">
        <v>38614</v>
      </c>
      <c r="B50">
        <v>52.35</v>
      </c>
      <c r="C50">
        <v>50.26</v>
      </c>
      <c r="D50">
        <v>52.35</v>
      </c>
      <c r="E50">
        <v>50.36</v>
      </c>
    </row>
    <row r="51" spans="1:5" ht="12.75">
      <c r="A51" s="1">
        <v>38611</v>
      </c>
      <c r="B51">
        <v>50.54</v>
      </c>
      <c r="C51">
        <v>49.93</v>
      </c>
      <c r="D51">
        <v>50.61</v>
      </c>
      <c r="E51">
        <v>50.08</v>
      </c>
    </row>
    <row r="52" spans="1:5" ht="12.75">
      <c r="A52" s="1">
        <v>38610</v>
      </c>
      <c r="B52">
        <v>50.02</v>
      </c>
      <c r="C52">
        <v>49.26</v>
      </c>
      <c r="D52">
        <v>50.56</v>
      </c>
      <c r="E52">
        <v>49.96</v>
      </c>
    </row>
    <row r="53" spans="1:5" ht="12.75">
      <c r="A53" s="1">
        <v>38609</v>
      </c>
      <c r="B53">
        <v>49.86</v>
      </c>
      <c r="C53">
        <v>49.71</v>
      </c>
      <c r="D53">
        <v>51.16</v>
      </c>
      <c r="E53">
        <v>50.76</v>
      </c>
    </row>
    <row r="54" spans="1:5" ht="12.75">
      <c r="A54" s="1">
        <v>38608</v>
      </c>
      <c r="B54">
        <v>50.46</v>
      </c>
      <c r="C54">
        <v>50.06</v>
      </c>
      <c r="D54">
        <v>52.24</v>
      </c>
      <c r="E54">
        <v>52.16</v>
      </c>
    </row>
    <row r="55" spans="1:5" ht="12.75">
      <c r="A55" s="1">
        <v>38607</v>
      </c>
      <c r="B55">
        <v>52.24</v>
      </c>
      <c r="C55">
        <v>52.13</v>
      </c>
      <c r="D55">
        <v>52.96</v>
      </c>
      <c r="E55">
        <v>52.46</v>
      </c>
    </row>
    <row r="56" spans="1:5" ht="12.75">
      <c r="A56" s="1">
        <v>38604</v>
      </c>
      <c r="B56">
        <v>52.56</v>
      </c>
      <c r="C56">
        <v>52.06</v>
      </c>
      <c r="D56">
        <v>52.76</v>
      </c>
      <c r="E56">
        <v>52.56</v>
      </c>
    </row>
    <row r="57" spans="1:5" ht="12.75">
      <c r="A57" s="1">
        <v>38603</v>
      </c>
      <c r="B57">
        <v>51.96</v>
      </c>
      <c r="C57">
        <v>51.96</v>
      </c>
      <c r="D57">
        <v>53.06</v>
      </c>
      <c r="E57">
        <v>52.46</v>
      </c>
    </row>
    <row r="58" spans="1:5" ht="12.75">
      <c r="A58" s="1">
        <v>38601</v>
      </c>
      <c r="B58">
        <v>52.61</v>
      </c>
      <c r="C58">
        <v>50.36</v>
      </c>
      <c r="D58">
        <v>52.66</v>
      </c>
      <c r="E58">
        <v>50.56</v>
      </c>
    </row>
    <row r="59" spans="1:5" ht="12.75">
      <c r="A59" s="1">
        <v>38600</v>
      </c>
      <c r="B59">
        <v>50.62</v>
      </c>
      <c r="C59">
        <v>50.11</v>
      </c>
      <c r="D59">
        <v>50.76</v>
      </c>
      <c r="E59">
        <v>50.11</v>
      </c>
    </row>
    <row r="60" spans="1:5" ht="12.75">
      <c r="A60" s="1">
        <v>38597</v>
      </c>
      <c r="B60">
        <v>50.15</v>
      </c>
      <c r="C60">
        <v>49.59</v>
      </c>
      <c r="D60">
        <v>50.3</v>
      </c>
      <c r="E60">
        <v>49.66</v>
      </c>
    </row>
    <row r="61" spans="1:5" ht="12.75">
      <c r="A61" s="1">
        <v>38596</v>
      </c>
      <c r="B61">
        <v>49.57</v>
      </c>
      <c r="C61">
        <v>48.95</v>
      </c>
      <c r="D61">
        <v>50.48</v>
      </c>
      <c r="E61">
        <v>49.16</v>
      </c>
    </row>
    <row r="62" spans="1:5" ht="12.75">
      <c r="A62" s="1">
        <v>38595</v>
      </c>
      <c r="B62">
        <v>49.24</v>
      </c>
      <c r="C62">
        <v>48.34</v>
      </c>
      <c r="D62">
        <v>49.24</v>
      </c>
      <c r="E62">
        <v>48.34</v>
      </c>
    </row>
    <row r="63" spans="1:5" ht="12.75">
      <c r="A63" s="1">
        <v>38594</v>
      </c>
      <c r="B63">
        <v>48.34</v>
      </c>
      <c r="C63">
        <v>47.96</v>
      </c>
      <c r="D63">
        <v>48.64</v>
      </c>
      <c r="E63">
        <v>48.64</v>
      </c>
    </row>
    <row r="64" spans="1:5" ht="12.75">
      <c r="A64" s="1">
        <v>38593</v>
      </c>
      <c r="B64">
        <v>48.14</v>
      </c>
      <c r="C64">
        <v>46.94</v>
      </c>
      <c r="D64">
        <v>48.14</v>
      </c>
      <c r="E64">
        <v>47.44</v>
      </c>
    </row>
    <row r="65" spans="1:5" ht="12.75">
      <c r="A65" s="1">
        <v>38590</v>
      </c>
      <c r="B65">
        <v>47.34</v>
      </c>
      <c r="C65">
        <v>47.24</v>
      </c>
      <c r="D65">
        <v>47.94</v>
      </c>
      <c r="E65">
        <v>47.54</v>
      </c>
    </row>
    <row r="66" spans="1:5" ht="12.75">
      <c r="A66" s="1">
        <v>38589</v>
      </c>
      <c r="B66">
        <v>48.23</v>
      </c>
      <c r="C66">
        <v>47.05</v>
      </c>
      <c r="D66">
        <v>48.23</v>
      </c>
      <c r="E66">
        <v>47.64</v>
      </c>
    </row>
    <row r="67" spans="1:5" ht="12.75">
      <c r="A67" s="1">
        <v>38588</v>
      </c>
      <c r="B67">
        <v>47.52</v>
      </c>
      <c r="C67">
        <v>46.39</v>
      </c>
      <c r="D67">
        <v>47.69</v>
      </c>
      <c r="E67">
        <v>46.44</v>
      </c>
    </row>
    <row r="68" spans="1:5" ht="12.75">
      <c r="A68" s="1">
        <v>38587</v>
      </c>
      <c r="B68">
        <v>46.69</v>
      </c>
      <c r="C68">
        <v>46.04</v>
      </c>
      <c r="D68">
        <v>46.69</v>
      </c>
      <c r="E68">
        <v>46.34</v>
      </c>
    </row>
    <row r="69" spans="1:5" ht="12.75">
      <c r="A69" s="1">
        <v>38586</v>
      </c>
      <c r="B69">
        <v>46.56</v>
      </c>
      <c r="C69">
        <v>46.44</v>
      </c>
      <c r="D69">
        <v>46.84</v>
      </c>
      <c r="E69">
        <v>46.44</v>
      </c>
    </row>
    <row r="70" spans="1:5" ht="12.75">
      <c r="A70" s="1">
        <v>38583</v>
      </c>
      <c r="B70">
        <v>45.5</v>
      </c>
      <c r="C70">
        <v>44.95</v>
      </c>
      <c r="D70">
        <v>47.14</v>
      </c>
      <c r="E70">
        <v>46.14</v>
      </c>
    </row>
    <row r="71" spans="1:5" ht="12.75">
      <c r="A71" s="1">
        <v>38582</v>
      </c>
      <c r="B71">
        <v>46.74</v>
      </c>
      <c r="C71">
        <v>46.45</v>
      </c>
      <c r="D71">
        <v>48.14</v>
      </c>
      <c r="E71">
        <v>46.94</v>
      </c>
    </row>
    <row r="72" spans="1:5" ht="12.75">
      <c r="A72" s="1">
        <v>38581</v>
      </c>
      <c r="B72">
        <v>47.4</v>
      </c>
      <c r="C72">
        <v>46.94</v>
      </c>
      <c r="D72">
        <v>47.83</v>
      </c>
      <c r="E72">
        <v>47.34</v>
      </c>
    </row>
    <row r="73" spans="1:5" ht="12.75">
      <c r="A73" s="1">
        <v>38580</v>
      </c>
      <c r="B73">
        <v>47.34</v>
      </c>
      <c r="C73">
        <v>47.34</v>
      </c>
      <c r="D73">
        <v>48.14</v>
      </c>
      <c r="E73">
        <v>47.94</v>
      </c>
    </row>
    <row r="74" spans="1:5" ht="12.75">
      <c r="A74" s="1">
        <v>38579</v>
      </c>
      <c r="B74">
        <v>47.84</v>
      </c>
      <c r="C74">
        <v>46.25</v>
      </c>
      <c r="D74">
        <v>47.94</v>
      </c>
      <c r="E74">
        <v>46.47</v>
      </c>
    </row>
    <row r="75" spans="1:5" ht="12.75">
      <c r="A75" s="1">
        <v>38576</v>
      </c>
      <c r="B75">
        <v>46.07</v>
      </c>
      <c r="C75">
        <v>44.43</v>
      </c>
      <c r="D75">
        <v>46.74</v>
      </c>
      <c r="E75">
        <v>44.68</v>
      </c>
    </row>
    <row r="76" spans="1:5" ht="12.75">
      <c r="A76" s="1">
        <v>38575</v>
      </c>
      <c r="B76">
        <v>46.56</v>
      </c>
      <c r="C76">
        <v>45.77</v>
      </c>
      <c r="D76">
        <v>48.45</v>
      </c>
      <c r="E76">
        <v>46.47</v>
      </c>
    </row>
    <row r="77" spans="1:5" ht="12.75">
      <c r="A77" s="1">
        <v>38574</v>
      </c>
      <c r="B77">
        <v>47.06</v>
      </c>
      <c r="C77">
        <v>46.47</v>
      </c>
      <c r="D77">
        <v>47.74</v>
      </c>
      <c r="E77">
        <v>46.76</v>
      </c>
    </row>
    <row r="78" spans="1:5" ht="12.75">
      <c r="A78" s="1">
        <v>38573</v>
      </c>
      <c r="B78">
        <v>46.17</v>
      </c>
      <c r="C78">
        <v>45.77</v>
      </c>
      <c r="D78">
        <v>46.37</v>
      </c>
      <c r="E78">
        <v>45.77</v>
      </c>
    </row>
    <row r="79" spans="1:5" ht="12.75">
      <c r="A79" s="1">
        <v>38572</v>
      </c>
      <c r="B79">
        <v>45.77</v>
      </c>
      <c r="C79">
        <v>45.08</v>
      </c>
      <c r="D79">
        <v>45.77</v>
      </c>
      <c r="E79">
        <v>45.67</v>
      </c>
    </row>
    <row r="80" spans="1:5" ht="12.75">
      <c r="A80" s="1">
        <v>38569</v>
      </c>
      <c r="B80">
        <v>44.93</v>
      </c>
      <c r="C80">
        <v>44.68</v>
      </c>
      <c r="D80">
        <v>45.87</v>
      </c>
      <c r="E80">
        <v>45.87</v>
      </c>
    </row>
    <row r="81" spans="1:5" ht="12.75">
      <c r="A81" s="1">
        <v>38568</v>
      </c>
      <c r="B81">
        <v>45.47</v>
      </c>
      <c r="C81">
        <v>45.17</v>
      </c>
      <c r="D81">
        <v>46.83</v>
      </c>
      <c r="E81">
        <v>46.05</v>
      </c>
    </row>
    <row r="82" spans="1:5" ht="12.75">
      <c r="A82" s="1">
        <v>38567</v>
      </c>
      <c r="B82">
        <v>46.15</v>
      </c>
      <c r="C82">
        <v>45.67</v>
      </c>
      <c r="D82">
        <v>48.05</v>
      </c>
      <c r="E82">
        <v>47.29</v>
      </c>
    </row>
    <row r="83" spans="1:5" ht="12.75">
      <c r="A83" s="1">
        <v>38566</v>
      </c>
      <c r="B83">
        <v>47.3</v>
      </c>
      <c r="C83">
        <v>45.87</v>
      </c>
      <c r="D83">
        <v>47.3</v>
      </c>
      <c r="E83">
        <v>46.27</v>
      </c>
    </row>
    <row r="84" spans="1:5" ht="12.75">
      <c r="A84" s="1">
        <v>38565</v>
      </c>
      <c r="B84">
        <v>45.77</v>
      </c>
      <c r="C84">
        <v>44.78</v>
      </c>
      <c r="D84">
        <v>45.87</v>
      </c>
      <c r="E84">
        <v>44.78</v>
      </c>
    </row>
    <row r="85" spans="1:5" ht="12.75">
      <c r="A85" s="1">
        <v>38562</v>
      </c>
      <c r="B85">
        <v>44.76</v>
      </c>
      <c r="C85">
        <v>44.01</v>
      </c>
      <c r="D85">
        <v>45.1</v>
      </c>
      <c r="E85">
        <v>44.91</v>
      </c>
    </row>
    <row r="86" spans="1:5" ht="12.75">
      <c r="A86" s="1">
        <v>38561</v>
      </c>
      <c r="B86">
        <v>44.86</v>
      </c>
      <c r="C86">
        <v>43.57</v>
      </c>
      <c r="D86">
        <v>45.05</v>
      </c>
      <c r="E86">
        <v>43.58</v>
      </c>
    </row>
    <row r="87" spans="1:5" ht="12.75">
      <c r="A87" s="1">
        <v>38560</v>
      </c>
      <c r="B87">
        <v>43.47</v>
      </c>
      <c r="C87">
        <v>42.37</v>
      </c>
      <c r="D87">
        <v>43.96</v>
      </c>
      <c r="E87">
        <v>42.37</v>
      </c>
    </row>
    <row r="88" spans="1:5" ht="12.75">
      <c r="A88" s="1">
        <v>38559</v>
      </c>
      <c r="B88">
        <v>41.98</v>
      </c>
      <c r="C88">
        <v>40.99</v>
      </c>
      <c r="D88">
        <v>42.77</v>
      </c>
      <c r="E88">
        <v>41.87</v>
      </c>
    </row>
    <row r="89" spans="1:5" ht="12.75">
      <c r="A89" s="1">
        <v>38558</v>
      </c>
      <c r="B89">
        <v>41.68</v>
      </c>
      <c r="C89">
        <v>41.09</v>
      </c>
      <c r="D89">
        <v>42.81</v>
      </c>
      <c r="E89">
        <v>42.81</v>
      </c>
    </row>
    <row r="90" spans="1:5" ht="12.75">
      <c r="A90" s="1">
        <v>38555</v>
      </c>
      <c r="B90">
        <v>43.47</v>
      </c>
      <c r="C90">
        <v>43.09</v>
      </c>
      <c r="D90">
        <v>44.16</v>
      </c>
      <c r="E90">
        <v>43.86</v>
      </c>
    </row>
    <row r="91" spans="1:5" ht="12.75">
      <c r="A91" s="1">
        <v>38554</v>
      </c>
      <c r="B91">
        <v>44.16</v>
      </c>
      <c r="C91">
        <v>43.47</v>
      </c>
      <c r="D91">
        <v>44.56</v>
      </c>
      <c r="E91">
        <v>44.25</v>
      </c>
    </row>
    <row r="92" spans="1:5" ht="12.75">
      <c r="A92" s="1">
        <v>38553</v>
      </c>
      <c r="B92">
        <v>44.25</v>
      </c>
      <c r="C92">
        <v>43.27</v>
      </c>
      <c r="D92">
        <v>44.29</v>
      </c>
      <c r="E92">
        <v>43.67</v>
      </c>
    </row>
    <row r="93" spans="1:5" ht="12.75">
      <c r="A93" s="1">
        <v>38552</v>
      </c>
      <c r="B93">
        <v>43.81</v>
      </c>
      <c r="C93">
        <v>43.47</v>
      </c>
      <c r="D93">
        <v>44.36</v>
      </c>
      <c r="E93">
        <v>43.47</v>
      </c>
    </row>
    <row r="94" spans="1:5" ht="12.75">
      <c r="A94" s="1">
        <v>38551</v>
      </c>
      <c r="B94">
        <v>44.36</v>
      </c>
      <c r="C94">
        <v>43.17</v>
      </c>
      <c r="D94">
        <v>44.46</v>
      </c>
      <c r="E94">
        <v>43.92</v>
      </c>
    </row>
    <row r="95" spans="1:5" ht="12.75">
      <c r="A95" s="1">
        <v>38548</v>
      </c>
      <c r="B95">
        <v>43.92</v>
      </c>
      <c r="C95">
        <v>43.86</v>
      </c>
      <c r="D95">
        <v>44.21</v>
      </c>
      <c r="E95">
        <v>44.05</v>
      </c>
    </row>
    <row r="96" spans="1:5" ht="12.75">
      <c r="A96" s="1">
        <v>38547</v>
      </c>
      <c r="B96">
        <v>44.6</v>
      </c>
      <c r="C96">
        <v>44.21</v>
      </c>
      <c r="D96">
        <v>45.14</v>
      </c>
      <c r="E96">
        <v>45.14</v>
      </c>
    </row>
    <row r="97" spans="1:5" ht="12.75">
      <c r="A97" s="1">
        <v>38546</v>
      </c>
      <c r="B97">
        <v>44.61</v>
      </c>
      <c r="C97">
        <v>44.16</v>
      </c>
      <c r="D97">
        <v>44.86</v>
      </c>
      <c r="E97">
        <v>44.31</v>
      </c>
    </row>
    <row r="98" spans="1:5" ht="12.75">
      <c r="A98" s="1">
        <v>38545</v>
      </c>
      <c r="B98">
        <v>44.36</v>
      </c>
      <c r="C98">
        <v>43.07</v>
      </c>
      <c r="D98">
        <v>44.36</v>
      </c>
      <c r="E98">
        <v>43.67</v>
      </c>
    </row>
    <row r="99" spans="1:5" ht="12.75">
      <c r="A99" s="1">
        <v>38544</v>
      </c>
      <c r="B99">
        <v>43.91</v>
      </c>
      <c r="C99">
        <v>43.27</v>
      </c>
      <c r="D99">
        <v>44.01</v>
      </c>
      <c r="E99">
        <v>43.27</v>
      </c>
    </row>
    <row r="100" spans="1:5" ht="12.75">
      <c r="A100" s="1">
        <v>38541</v>
      </c>
      <c r="B100">
        <v>43.57</v>
      </c>
      <c r="C100">
        <v>42.68</v>
      </c>
      <c r="D100">
        <v>43.62</v>
      </c>
      <c r="E100">
        <v>43.12</v>
      </c>
    </row>
    <row r="101" spans="1:5" ht="12.75">
      <c r="A101" s="1">
        <v>38540</v>
      </c>
      <c r="B101">
        <v>43.32</v>
      </c>
      <c r="C101">
        <v>41.83</v>
      </c>
      <c r="D101">
        <v>43.47</v>
      </c>
      <c r="E101">
        <v>41.83</v>
      </c>
    </row>
    <row r="102" spans="1:5" ht="12.75">
      <c r="A102" s="1">
        <v>38539</v>
      </c>
      <c r="B102">
        <v>42.48</v>
      </c>
      <c r="C102">
        <v>42.18</v>
      </c>
      <c r="D102">
        <v>42.92</v>
      </c>
      <c r="E102">
        <v>42.57</v>
      </c>
    </row>
    <row r="103" spans="1:5" ht="12.75">
      <c r="A103" s="1">
        <v>38538</v>
      </c>
      <c r="B103">
        <v>43.17</v>
      </c>
      <c r="C103">
        <v>42.67</v>
      </c>
      <c r="D103">
        <v>43.17</v>
      </c>
      <c r="E103">
        <v>43.17</v>
      </c>
    </row>
    <row r="104" spans="1:5" ht="12.75">
      <c r="A104" s="1">
        <v>38537</v>
      </c>
      <c r="B104">
        <v>43.17</v>
      </c>
      <c r="C104">
        <v>42.77</v>
      </c>
      <c r="D104">
        <v>43.32</v>
      </c>
      <c r="E104">
        <v>43.17</v>
      </c>
    </row>
    <row r="105" spans="1:5" ht="12.75">
      <c r="A105" s="1">
        <v>38534</v>
      </c>
      <c r="B105">
        <v>43.57</v>
      </c>
      <c r="C105">
        <v>42.77</v>
      </c>
      <c r="D105">
        <v>43.86</v>
      </c>
      <c r="E105">
        <v>42.77</v>
      </c>
    </row>
    <row r="106" spans="1:5" ht="12.75">
      <c r="A106" s="1">
        <v>38533</v>
      </c>
      <c r="B106">
        <v>42.85</v>
      </c>
      <c r="C106">
        <v>42.85</v>
      </c>
      <c r="D106">
        <v>43.65</v>
      </c>
      <c r="E106">
        <v>42.94</v>
      </c>
    </row>
    <row r="107" spans="1:5" ht="12.75">
      <c r="A107" s="1">
        <v>38532</v>
      </c>
      <c r="B107">
        <v>42.94</v>
      </c>
      <c r="C107">
        <v>42.94</v>
      </c>
      <c r="D107">
        <v>43.54</v>
      </c>
      <c r="E107">
        <v>43.35</v>
      </c>
    </row>
    <row r="108" spans="1:5" ht="12.75">
      <c r="A108" s="1">
        <v>38531</v>
      </c>
      <c r="B108">
        <v>43.35</v>
      </c>
      <c r="C108">
        <v>42.45</v>
      </c>
      <c r="D108">
        <v>43.59</v>
      </c>
      <c r="E108">
        <v>42.65</v>
      </c>
    </row>
    <row r="109" spans="1:5" ht="12.75">
      <c r="A109" s="1">
        <v>38530</v>
      </c>
      <c r="B109">
        <v>42.65</v>
      </c>
      <c r="C109">
        <v>41.76</v>
      </c>
      <c r="D109">
        <v>43.14</v>
      </c>
      <c r="E109">
        <v>41.76</v>
      </c>
    </row>
    <row r="110" spans="1:5" ht="12.75">
      <c r="A110" s="1">
        <v>38527</v>
      </c>
      <c r="B110">
        <v>41.95</v>
      </c>
      <c r="C110">
        <v>41.64</v>
      </c>
      <c r="D110">
        <v>42.06</v>
      </c>
      <c r="E110">
        <v>41.85</v>
      </c>
    </row>
    <row r="111" spans="1:5" ht="12.75">
      <c r="A111" s="1">
        <v>38526</v>
      </c>
      <c r="B111">
        <v>41.86</v>
      </c>
      <c r="C111">
        <v>41.86</v>
      </c>
      <c r="D111">
        <v>42.91</v>
      </c>
      <c r="E111">
        <v>42.91</v>
      </c>
    </row>
    <row r="112" spans="1:5" ht="12.75">
      <c r="A112" s="1">
        <v>38525</v>
      </c>
      <c r="B112">
        <v>42.92</v>
      </c>
      <c r="C112">
        <v>42.49</v>
      </c>
      <c r="D112">
        <v>43.15</v>
      </c>
      <c r="E112">
        <v>42.75</v>
      </c>
    </row>
    <row r="113" spans="1:5" ht="12.75">
      <c r="A113" s="1">
        <v>38524</v>
      </c>
      <c r="B113">
        <v>42.75</v>
      </c>
      <c r="C113">
        <v>42.73</v>
      </c>
      <c r="D113">
        <v>44.14</v>
      </c>
      <c r="E113">
        <v>43.35</v>
      </c>
    </row>
    <row r="114" spans="1:5" ht="12.75">
      <c r="A114" s="1">
        <v>38523</v>
      </c>
      <c r="B114">
        <v>43.35</v>
      </c>
      <c r="C114">
        <v>42.87</v>
      </c>
      <c r="D114">
        <v>43.64</v>
      </c>
      <c r="E114">
        <v>43.5</v>
      </c>
    </row>
    <row r="115" spans="1:5" ht="12.75">
      <c r="A115" s="1">
        <v>38520</v>
      </c>
      <c r="B115">
        <v>43.5</v>
      </c>
      <c r="C115">
        <v>43.25</v>
      </c>
      <c r="D115">
        <v>43.64</v>
      </c>
      <c r="E115">
        <v>43.54</v>
      </c>
    </row>
    <row r="116" spans="1:5" ht="12.75">
      <c r="A116" s="1">
        <v>38519</v>
      </c>
      <c r="B116">
        <v>43.15</v>
      </c>
      <c r="C116">
        <v>43.15</v>
      </c>
      <c r="D116">
        <v>43.94</v>
      </c>
      <c r="E116">
        <v>43.94</v>
      </c>
    </row>
    <row r="117" spans="1:5" ht="12.75">
      <c r="A117" s="1">
        <v>38518</v>
      </c>
      <c r="B117">
        <v>43.3</v>
      </c>
      <c r="C117">
        <v>42.85</v>
      </c>
      <c r="D117">
        <v>43.64</v>
      </c>
      <c r="E117">
        <v>43.45</v>
      </c>
    </row>
    <row r="118" spans="1:5" ht="12.75">
      <c r="A118" s="1">
        <v>38517</v>
      </c>
      <c r="B118">
        <v>43.94</v>
      </c>
      <c r="C118">
        <v>42.95</v>
      </c>
      <c r="D118">
        <v>44.14</v>
      </c>
      <c r="E118">
        <v>43.69</v>
      </c>
    </row>
    <row r="119" spans="1:5" ht="12.75">
      <c r="A119" s="1">
        <v>38516</v>
      </c>
      <c r="B119">
        <v>43.69</v>
      </c>
      <c r="C119">
        <v>43.64</v>
      </c>
      <c r="D119">
        <v>44.24</v>
      </c>
      <c r="E119">
        <v>44.14</v>
      </c>
    </row>
    <row r="120" spans="1:5" ht="12.75">
      <c r="A120" s="1">
        <v>38513</v>
      </c>
      <c r="B120">
        <v>43.84</v>
      </c>
      <c r="C120">
        <v>43.69</v>
      </c>
      <c r="D120">
        <v>44.54</v>
      </c>
      <c r="E120">
        <v>44.24</v>
      </c>
    </row>
    <row r="121" spans="1:5" ht="12.75">
      <c r="A121" s="1">
        <v>38512</v>
      </c>
      <c r="B121">
        <v>43.94</v>
      </c>
      <c r="C121">
        <v>43.57</v>
      </c>
      <c r="D121">
        <v>44.33</v>
      </c>
      <c r="E121">
        <v>44.04</v>
      </c>
    </row>
    <row r="122" spans="1:5" ht="12.75">
      <c r="A122" s="1">
        <v>38511</v>
      </c>
      <c r="B122">
        <v>44.19</v>
      </c>
      <c r="C122">
        <v>44.09</v>
      </c>
      <c r="D122">
        <v>45.13</v>
      </c>
      <c r="E122">
        <v>44.24</v>
      </c>
    </row>
    <row r="123" spans="1:5" ht="12.75">
      <c r="A123" s="1">
        <v>38510</v>
      </c>
      <c r="B123">
        <v>44.14</v>
      </c>
      <c r="C123">
        <v>44.09</v>
      </c>
      <c r="D123">
        <v>45.03</v>
      </c>
      <c r="E123">
        <v>44.14</v>
      </c>
    </row>
    <row r="124" spans="1:5" ht="12.75">
      <c r="A124" s="1">
        <v>38509</v>
      </c>
      <c r="B124">
        <v>45.03</v>
      </c>
      <c r="C124">
        <v>43.84</v>
      </c>
      <c r="D124">
        <v>45.03</v>
      </c>
      <c r="E124">
        <v>44.34</v>
      </c>
    </row>
    <row r="125" spans="1:5" ht="12.75">
      <c r="A125" s="1">
        <v>38506</v>
      </c>
      <c r="B125">
        <v>45.54</v>
      </c>
      <c r="C125">
        <v>44.49</v>
      </c>
      <c r="D125">
        <v>45.63</v>
      </c>
      <c r="E125">
        <v>45.23</v>
      </c>
    </row>
    <row r="126" spans="1:5" ht="12.75">
      <c r="A126" s="1">
        <v>38505</v>
      </c>
      <c r="B126">
        <v>45.63</v>
      </c>
      <c r="C126">
        <v>43.47</v>
      </c>
      <c r="D126">
        <v>45.63</v>
      </c>
      <c r="E126">
        <v>43.64</v>
      </c>
    </row>
    <row r="127" spans="1:5" ht="12.75">
      <c r="A127" s="1">
        <v>38504</v>
      </c>
      <c r="B127">
        <v>43.25</v>
      </c>
      <c r="C127">
        <v>42.16</v>
      </c>
      <c r="D127">
        <v>43.45</v>
      </c>
      <c r="E127">
        <v>42.35</v>
      </c>
    </row>
    <row r="128" spans="1:5" ht="12.75">
      <c r="A128" s="1">
        <v>38503</v>
      </c>
      <c r="B128">
        <v>42.04</v>
      </c>
      <c r="C128">
        <v>41.61</v>
      </c>
      <c r="D128">
        <v>42.48</v>
      </c>
      <c r="E128">
        <v>42.14</v>
      </c>
    </row>
    <row r="129" spans="1:5" ht="12.75">
      <c r="A129" s="1">
        <v>38502</v>
      </c>
      <c r="B129">
        <v>42.28</v>
      </c>
      <c r="C129">
        <v>41.84</v>
      </c>
      <c r="D129">
        <v>42.38</v>
      </c>
      <c r="E129">
        <v>42.04</v>
      </c>
    </row>
    <row r="130" spans="1:5" ht="12.75">
      <c r="A130" s="1">
        <v>38499</v>
      </c>
      <c r="B130">
        <v>41.94</v>
      </c>
      <c r="C130">
        <v>41.49</v>
      </c>
      <c r="D130">
        <v>42.63</v>
      </c>
      <c r="E130">
        <v>42.63</v>
      </c>
    </row>
    <row r="131" spans="1:5" ht="12.75">
      <c r="A131" s="1">
        <v>38497</v>
      </c>
      <c r="B131">
        <v>41.64</v>
      </c>
      <c r="C131">
        <v>41.44</v>
      </c>
      <c r="D131">
        <v>42.33</v>
      </c>
      <c r="E131">
        <v>42.33</v>
      </c>
    </row>
    <row r="132" spans="1:5" ht="12.75">
      <c r="A132" s="1">
        <v>38496</v>
      </c>
      <c r="B132">
        <v>41.54</v>
      </c>
      <c r="C132">
        <v>41.34</v>
      </c>
      <c r="D132">
        <v>41.74</v>
      </c>
      <c r="E132">
        <v>41.74</v>
      </c>
    </row>
    <row r="133" spans="1:5" ht="12.75">
      <c r="A133" s="1">
        <v>38495</v>
      </c>
      <c r="B133">
        <v>41.64</v>
      </c>
      <c r="C133">
        <v>41.64</v>
      </c>
      <c r="D133">
        <v>42.09</v>
      </c>
      <c r="E133">
        <v>41.69</v>
      </c>
    </row>
    <row r="134" spans="1:5" ht="12.75">
      <c r="A134" s="1">
        <v>38492</v>
      </c>
      <c r="B134">
        <v>42.14</v>
      </c>
      <c r="C134">
        <v>42.04</v>
      </c>
      <c r="D134">
        <v>42.34</v>
      </c>
      <c r="E134">
        <v>42.34</v>
      </c>
    </row>
    <row r="135" spans="1:5" ht="12.75">
      <c r="A135" s="1">
        <v>38491</v>
      </c>
      <c r="B135">
        <v>42.38</v>
      </c>
      <c r="C135">
        <v>42.11</v>
      </c>
      <c r="D135">
        <v>42.53</v>
      </c>
      <c r="E135">
        <v>42.19</v>
      </c>
    </row>
    <row r="136" spans="1:5" ht="12.75">
      <c r="A136" s="1">
        <v>38490</v>
      </c>
      <c r="B136">
        <v>42.43</v>
      </c>
      <c r="C136">
        <v>42.43</v>
      </c>
      <c r="D136">
        <v>42.83</v>
      </c>
      <c r="E136">
        <v>42.58</v>
      </c>
    </row>
    <row r="137" spans="1:5" ht="12.75">
      <c r="A137" s="1">
        <v>38489</v>
      </c>
      <c r="B137">
        <v>42.14</v>
      </c>
      <c r="C137">
        <v>41.34</v>
      </c>
      <c r="D137">
        <v>42.41</v>
      </c>
      <c r="E137">
        <v>41.34</v>
      </c>
    </row>
    <row r="138" spans="1:5" ht="12.75">
      <c r="A138" s="1">
        <v>38488</v>
      </c>
      <c r="B138">
        <v>41.94</v>
      </c>
      <c r="C138">
        <v>41.29</v>
      </c>
      <c r="D138">
        <v>42.14</v>
      </c>
      <c r="E138">
        <v>41.41</v>
      </c>
    </row>
    <row r="139" spans="1:5" ht="12.75">
      <c r="A139" s="1">
        <v>38485</v>
      </c>
      <c r="B139">
        <v>41.34</v>
      </c>
      <c r="C139">
        <v>40.65</v>
      </c>
      <c r="D139">
        <v>42.09</v>
      </c>
      <c r="E139">
        <v>41.05</v>
      </c>
    </row>
    <row r="140" spans="1:5" ht="12.75">
      <c r="A140" s="1">
        <v>38484</v>
      </c>
      <c r="B140">
        <v>40.85</v>
      </c>
      <c r="C140">
        <v>40.75</v>
      </c>
      <c r="D140">
        <v>42.23</v>
      </c>
      <c r="E140">
        <v>42.16</v>
      </c>
    </row>
    <row r="141" spans="1:5" ht="12.75">
      <c r="A141" s="1">
        <v>38483</v>
      </c>
      <c r="B141">
        <v>41.94</v>
      </c>
      <c r="C141">
        <v>41.54</v>
      </c>
      <c r="D141">
        <v>42.43</v>
      </c>
      <c r="E141">
        <v>42.43</v>
      </c>
    </row>
    <row r="142" spans="1:5" ht="12.75">
      <c r="A142" s="1">
        <v>38482</v>
      </c>
      <c r="B142">
        <v>42.33</v>
      </c>
      <c r="C142">
        <v>42.33</v>
      </c>
      <c r="D142">
        <v>44.12</v>
      </c>
      <c r="E142">
        <v>43.73</v>
      </c>
    </row>
    <row r="143" spans="1:5" ht="12.75">
      <c r="A143" s="1">
        <v>38481</v>
      </c>
      <c r="B143">
        <v>43.82</v>
      </c>
      <c r="C143">
        <v>43.82</v>
      </c>
      <c r="D143">
        <v>44.31</v>
      </c>
      <c r="E143">
        <v>44.12</v>
      </c>
    </row>
    <row r="144" spans="1:5" ht="12.75">
      <c r="A144" s="1">
        <v>38478</v>
      </c>
      <c r="B144">
        <v>43.92</v>
      </c>
      <c r="C144">
        <v>43.92</v>
      </c>
      <c r="D144">
        <v>44.81</v>
      </c>
      <c r="E144">
        <v>44.37</v>
      </c>
    </row>
    <row r="145" spans="1:5" ht="12.75">
      <c r="A145" s="1">
        <v>38477</v>
      </c>
      <c r="B145">
        <v>44.12</v>
      </c>
      <c r="C145">
        <v>44.02</v>
      </c>
      <c r="D145">
        <v>45.41</v>
      </c>
      <c r="E145">
        <v>45.41</v>
      </c>
    </row>
    <row r="146" spans="1:5" ht="12.75">
      <c r="A146" s="1">
        <v>38476</v>
      </c>
      <c r="B146">
        <v>44.71</v>
      </c>
      <c r="C146">
        <v>43.03</v>
      </c>
      <c r="D146">
        <v>44.8</v>
      </c>
      <c r="E146">
        <v>43.28</v>
      </c>
    </row>
    <row r="147" spans="1:5" ht="12.75">
      <c r="A147" s="1">
        <v>38475</v>
      </c>
      <c r="B147">
        <v>42.86</v>
      </c>
      <c r="C147">
        <v>42.75</v>
      </c>
      <c r="D147">
        <v>44.71</v>
      </c>
      <c r="E147">
        <v>43.82</v>
      </c>
    </row>
    <row r="148" spans="1:5" ht="12.75">
      <c r="A148" s="1">
        <v>38474</v>
      </c>
      <c r="B148">
        <v>43.92</v>
      </c>
      <c r="C148">
        <v>42.93</v>
      </c>
      <c r="D148">
        <v>44.12</v>
      </c>
      <c r="E148">
        <v>43.52</v>
      </c>
    </row>
    <row r="149" spans="1:5" ht="12.75">
      <c r="A149" s="1">
        <v>38471</v>
      </c>
      <c r="B149">
        <v>43.8</v>
      </c>
      <c r="C149">
        <v>42.05</v>
      </c>
      <c r="D149">
        <v>43.8</v>
      </c>
      <c r="E149">
        <v>43.11</v>
      </c>
    </row>
    <row r="150" spans="1:5" ht="12.75">
      <c r="A150" s="1">
        <v>38470</v>
      </c>
      <c r="B150">
        <v>42.37</v>
      </c>
      <c r="C150">
        <v>42.37</v>
      </c>
      <c r="D150">
        <v>44.7</v>
      </c>
      <c r="E150">
        <v>44.7</v>
      </c>
    </row>
    <row r="151" spans="1:5" ht="12.75">
      <c r="A151" s="1">
        <v>38469</v>
      </c>
      <c r="B151">
        <v>44.7</v>
      </c>
      <c r="C151">
        <v>43.16</v>
      </c>
      <c r="D151">
        <v>45.29</v>
      </c>
      <c r="E151">
        <v>43.98</v>
      </c>
    </row>
    <row r="152" spans="1:5" ht="12.75">
      <c r="A152" s="1">
        <v>38468</v>
      </c>
      <c r="B152">
        <v>44</v>
      </c>
      <c r="C152">
        <v>42.53</v>
      </c>
      <c r="D152">
        <v>44.4</v>
      </c>
      <c r="E152">
        <v>42.81</v>
      </c>
    </row>
    <row r="153" spans="1:5" ht="12.75">
      <c r="A153" s="1">
        <v>38467</v>
      </c>
      <c r="B153">
        <v>42.81</v>
      </c>
      <c r="C153">
        <v>41.9</v>
      </c>
      <c r="D153">
        <v>43.11</v>
      </c>
      <c r="E153">
        <v>41.92</v>
      </c>
    </row>
    <row r="154" spans="1:5" ht="12.75">
      <c r="A154" s="1">
        <v>38464</v>
      </c>
      <c r="B154">
        <v>41.62</v>
      </c>
      <c r="C154">
        <v>41.53</v>
      </c>
      <c r="D154">
        <v>42.56</v>
      </c>
      <c r="E154">
        <v>42.52</v>
      </c>
    </row>
    <row r="155" spans="1:5" ht="12.75">
      <c r="A155" s="1">
        <v>38462</v>
      </c>
      <c r="B155">
        <v>41.3</v>
      </c>
      <c r="C155">
        <v>41.13</v>
      </c>
      <c r="D155">
        <v>42.37</v>
      </c>
      <c r="E155">
        <v>42.22</v>
      </c>
    </row>
    <row r="156" spans="1:5" ht="12.75">
      <c r="A156" s="1">
        <v>38461</v>
      </c>
      <c r="B156">
        <v>42.22</v>
      </c>
      <c r="C156">
        <v>41.54</v>
      </c>
      <c r="D156">
        <v>42.22</v>
      </c>
      <c r="E156">
        <v>41.67</v>
      </c>
    </row>
    <row r="157" spans="1:5" ht="12.75">
      <c r="A157" s="1">
        <v>38460</v>
      </c>
      <c r="B157">
        <v>41.23</v>
      </c>
      <c r="C157">
        <v>40.34</v>
      </c>
      <c r="D157">
        <v>41.42</v>
      </c>
      <c r="E157">
        <v>40.93</v>
      </c>
    </row>
    <row r="158" spans="1:5" ht="12.75">
      <c r="A158" s="1">
        <v>38457</v>
      </c>
      <c r="B158">
        <v>40.74</v>
      </c>
      <c r="C158">
        <v>40.64</v>
      </c>
      <c r="D158">
        <v>41.62</v>
      </c>
      <c r="E158">
        <v>41.13</v>
      </c>
    </row>
    <row r="159" spans="1:5" ht="12.75">
      <c r="A159" s="1">
        <v>38456</v>
      </c>
      <c r="B159">
        <v>41.42</v>
      </c>
      <c r="C159">
        <v>41.23</v>
      </c>
      <c r="D159">
        <v>42.74</v>
      </c>
      <c r="E159">
        <v>42.56</v>
      </c>
    </row>
    <row r="160" spans="1:5" ht="12.75">
      <c r="A160" s="1">
        <v>38455</v>
      </c>
      <c r="B160">
        <v>42.42</v>
      </c>
      <c r="C160">
        <v>42.42</v>
      </c>
      <c r="D160">
        <v>43.61</v>
      </c>
      <c r="E160">
        <v>43.21</v>
      </c>
    </row>
    <row r="161" spans="1:5" ht="12.75">
      <c r="A161" s="1">
        <v>38454</v>
      </c>
      <c r="B161">
        <v>42.37</v>
      </c>
      <c r="C161">
        <v>42.32</v>
      </c>
      <c r="D161">
        <v>42.9</v>
      </c>
      <c r="E161">
        <v>42.61</v>
      </c>
    </row>
    <row r="162" spans="1:5" ht="12.75">
      <c r="A162" s="1">
        <v>38453</v>
      </c>
      <c r="B162">
        <v>42.71</v>
      </c>
      <c r="C162">
        <v>42.22</v>
      </c>
      <c r="D162">
        <v>42.82</v>
      </c>
      <c r="E162">
        <v>42.42</v>
      </c>
    </row>
    <row r="163" spans="1:5" ht="12.75">
      <c r="A163" s="1">
        <v>38450</v>
      </c>
      <c r="B163">
        <v>42.32</v>
      </c>
      <c r="C163">
        <v>42.12</v>
      </c>
      <c r="D163">
        <v>42.53</v>
      </c>
      <c r="E163">
        <v>42.52</v>
      </c>
    </row>
    <row r="164" spans="1:5" ht="12.75">
      <c r="A164" s="1">
        <v>38449</v>
      </c>
      <c r="B164">
        <v>42.61</v>
      </c>
      <c r="C164">
        <v>42.24</v>
      </c>
      <c r="D164">
        <v>42.61</v>
      </c>
      <c r="E164">
        <v>42.42</v>
      </c>
    </row>
    <row r="165" spans="1:5" ht="12.75">
      <c r="A165" s="1">
        <v>38448</v>
      </c>
      <c r="B165">
        <v>42.42</v>
      </c>
      <c r="C165">
        <v>42.22</v>
      </c>
      <c r="D165">
        <v>42.91</v>
      </c>
      <c r="E165">
        <v>42.47</v>
      </c>
    </row>
    <row r="166" spans="1:5" ht="12.75">
      <c r="A166" s="1">
        <v>38447</v>
      </c>
      <c r="B166">
        <v>42.47</v>
      </c>
      <c r="C166">
        <v>42.22</v>
      </c>
      <c r="D166">
        <v>43.21</v>
      </c>
      <c r="E166">
        <v>42.43</v>
      </c>
    </row>
    <row r="167" spans="1:5" ht="12.75">
      <c r="A167" s="1">
        <v>38446</v>
      </c>
      <c r="B167">
        <v>42.52</v>
      </c>
      <c r="C167">
        <v>42.32</v>
      </c>
      <c r="D167">
        <v>43.01</v>
      </c>
      <c r="E167">
        <v>43.01</v>
      </c>
    </row>
    <row r="168" spans="1:5" ht="12.75">
      <c r="A168" s="1">
        <v>38443</v>
      </c>
      <c r="B168">
        <v>43.01</v>
      </c>
      <c r="C168">
        <v>43.01</v>
      </c>
      <c r="D168">
        <v>43.95</v>
      </c>
      <c r="E168">
        <v>43.12</v>
      </c>
    </row>
    <row r="169" spans="1:5" ht="12.75">
      <c r="A169" s="1">
        <v>38442</v>
      </c>
      <c r="B169">
        <v>43.09</v>
      </c>
      <c r="C169">
        <v>42.55</v>
      </c>
      <c r="D169">
        <v>43.09</v>
      </c>
      <c r="E169">
        <v>42.55</v>
      </c>
    </row>
    <row r="170" spans="1:5" ht="12.75">
      <c r="A170" s="1">
        <v>38441</v>
      </c>
      <c r="B170">
        <v>42.5</v>
      </c>
      <c r="C170">
        <v>41.81</v>
      </c>
      <c r="D170">
        <v>42.74</v>
      </c>
      <c r="E170">
        <v>41.98</v>
      </c>
    </row>
    <row r="171" spans="1:5" ht="12.75">
      <c r="A171" s="1">
        <v>38440</v>
      </c>
      <c r="B171">
        <v>41.81</v>
      </c>
      <c r="C171">
        <v>41.76</v>
      </c>
      <c r="D171">
        <v>43.24</v>
      </c>
      <c r="E171">
        <v>42.85</v>
      </c>
    </row>
    <row r="172" spans="1:5" ht="12.75">
      <c r="A172" s="1">
        <v>38439</v>
      </c>
      <c r="B172">
        <v>42.75</v>
      </c>
      <c r="C172">
        <v>42.5</v>
      </c>
      <c r="D172">
        <v>43.79</v>
      </c>
      <c r="E172">
        <v>43.35</v>
      </c>
    </row>
    <row r="173" spans="1:5" ht="12.75">
      <c r="A173" s="1">
        <v>38435</v>
      </c>
      <c r="B173">
        <v>43.79</v>
      </c>
      <c r="C173">
        <v>42</v>
      </c>
      <c r="D173">
        <v>43.89</v>
      </c>
      <c r="E173">
        <v>42</v>
      </c>
    </row>
    <row r="174" spans="1:5" ht="12.75">
      <c r="A174" s="1">
        <v>38434</v>
      </c>
      <c r="B174">
        <v>41.95</v>
      </c>
      <c r="C174">
        <v>41.95</v>
      </c>
      <c r="D174">
        <v>43.09</v>
      </c>
      <c r="E174">
        <v>42.7</v>
      </c>
    </row>
    <row r="175" spans="1:5" ht="12.75">
      <c r="A175" s="1">
        <v>38433</v>
      </c>
      <c r="B175">
        <v>43.19</v>
      </c>
      <c r="C175">
        <v>43</v>
      </c>
      <c r="D175">
        <v>44.67</v>
      </c>
      <c r="E175">
        <v>43.79</v>
      </c>
    </row>
    <row r="176" spans="1:5" ht="12.75">
      <c r="A176" s="1">
        <v>38432</v>
      </c>
      <c r="B176">
        <v>43.79</v>
      </c>
      <c r="C176">
        <v>43.69</v>
      </c>
      <c r="D176">
        <v>45.27</v>
      </c>
      <c r="E176">
        <v>45.27</v>
      </c>
    </row>
    <row r="177" spans="1:5" ht="12.75">
      <c r="A177" s="1">
        <v>38429</v>
      </c>
      <c r="B177">
        <v>45.27</v>
      </c>
      <c r="C177">
        <v>44.78</v>
      </c>
      <c r="D177">
        <v>46.31</v>
      </c>
      <c r="E177">
        <v>46.07</v>
      </c>
    </row>
    <row r="178" spans="1:5" ht="12.75">
      <c r="A178" s="1">
        <v>38428</v>
      </c>
      <c r="B178">
        <v>46.56</v>
      </c>
      <c r="C178">
        <v>45.2</v>
      </c>
      <c r="D178">
        <v>46.56</v>
      </c>
      <c r="E178">
        <v>46.06</v>
      </c>
    </row>
    <row r="179" spans="1:5" ht="12.75">
      <c r="A179" s="1">
        <v>38427</v>
      </c>
      <c r="B179">
        <v>46.16</v>
      </c>
      <c r="C179">
        <v>44.88</v>
      </c>
      <c r="D179">
        <v>46.16</v>
      </c>
      <c r="E179">
        <v>45.17</v>
      </c>
    </row>
    <row r="180" spans="1:5" ht="12.75">
      <c r="A180" s="1">
        <v>38426</v>
      </c>
      <c r="B180">
        <v>45.45</v>
      </c>
      <c r="C180">
        <v>45.32</v>
      </c>
      <c r="D180">
        <v>46.56</v>
      </c>
      <c r="E180">
        <v>46.46</v>
      </c>
    </row>
    <row r="181" spans="1:5" ht="12.75">
      <c r="A181" s="1">
        <v>38425</v>
      </c>
      <c r="B181">
        <v>45.89</v>
      </c>
      <c r="C181">
        <v>45.87</v>
      </c>
      <c r="D181">
        <v>46.56</v>
      </c>
      <c r="E181">
        <v>45.87</v>
      </c>
    </row>
    <row r="182" spans="1:5" ht="12.75">
      <c r="A182" s="1">
        <v>38422</v>
      </c>
      <c r="B182">
        <v>46.56</v>
      </c>
      <c r="C182">
        <v>46.07</v>
      </c>
      <c r="D182">
        <v>47.3</v>
      </c>
      <c r="E182">
        <v>47.3</v>
      </c>
    </row>
    <row r="183" spans="1:5" ht="12.75">
      <c r="A183" s="1">
        <v>38421</v>
      </c>
      <c r="B183">
        <v>46.81</v>
      </c>
      <c r="C183">
        <v>46.58</v>
      </c>
      <c r="D183">
        <v>47.25</v>
      </c>
      <c r="E183">
        <v>47.05</v>
      </c>
    </row>
    <row r="184" spans="1:5" ht="12.75">
      <c r="A184" s="1">
        <v>38420</v>
      </c>
      <c r="B184">
        <v>47.05</v>
      </c>
      <c r="C184">
        <v>46.16</v>
      </c>
      <c r="D184">
        <v>48</v>
      </c>
      <c r="E184">
        <v>47.35</v>
      </c>
    </row>
    <row r="185" spans="1:5" ht="12.75">
      <c r="A185" s="1">
        <v>38419</v>
      </c>
      <c r="B185">
        <v>47.83</v>
      </c>
      <c r="C185">
        <v>47.45</v>
      </c>
      <c r="D185">
        <v>47.95</v>
      </c>
      <c r="E185">
        <v>47.9</v>
      </c>
    </row>
    <row r="186" spans="1:5" ht="12.75">
      <c r="A186" s="1">
        <v>38418</v>
      </c>
      <c r="B186">
        <v>47.95</v>
      </c>
      <c r="C186">
        <v>47.85</v>
      </c>
      <c r="D186">
        <v>48.15</v>
      </c>
      <c r="E186">
        <v>47.85</v>
      </c>
    </row>
    <row r="187" spans="1:5" ht="12.75">
      <c r="A187" s="1">
        <v>38415</v>
      </c>
      <c r="B187">
        <v>47.8</v>
      </c>
      <c r="C187">
        <v>47.11</v>
      </c>
      <c r="D187">
        <v>48.39</v>
      </c>
      <c r="E187">
        <v>47.11</v>
      </c>
    </row>
    <row r="188" spans="1:5" ht="12.75">
      <c r="A188" s="1">
        <v>38414</v>
      </c>
      <c r="B188">
        <v>46.72</v>
      </c>
      <c r="C188">
        <v>45.36</v>
      </c>
      <c r="D188">
        <v>46.85</v>
      </c>
      <c r="E188">
        <v>45.63</v>
      </c>
    </row>
    <row r="189" spans="1:5" ht="12.75">
      <c r="A189" s="1">
        <v>38413</v>
      </c>
      <c r="B189">
        <v>45.05</v>
      </c>
      <c r="C189">
        <v>44.36</v>
      </c>
      <c r="D189">
        <v>45.14</v>
      </c>
      <c r="E189">
        <v>44.65</v>
      </c>
    </row>
    <row r="190" spans="1:5" ht="12.75">
      <c r="A190" s="1">
        <v>38412</v>
      </c>
      <c r="B190">
        <v>44.55</v>
      </c>
      <c r="C190">
        <v>43.57</v>
      </c>
      <c r="D190">
        <v>44.75</v>
      </c>
      <c r="E190">
        <v>43.71</v>
      </c>
    </row>
    <row r="191" spans="1:5" ht="12.75">
      <c r="A191" s="1">
        <v>38411</v>
      </c>
      <c r="B191">
        <v>44.24</v>
      </c>
      <c r="C191">
        <v>43.75</v>
      </c>
      <c r="D191">
        <v>45.13</v>
      </c>
      <c r="E191">
        <v>45.13</v>
      </c>
    </row>
    <row r="192" spans="1:5" ht="12.75">
      <c r="A192" s="1">
        <v>38408</v>
      </c>
      <c r="B192">
        <v>45.03</v>
      </c>
      <c r="C192">
        <v>44.73</v>
      </c>
      <c r="D192">
        <v>45.89</v>
      </c>
      <c r="E192">
        <v>45.64</v>
      </c>
    </row>
    <row r="193" spans="1:5" ht="12.75">
      <c r="A193" s="1">
        <v>38407</v>
      </c>
      <c r="B193">
        <v>45.62</v>
      </c>
      <c r="C193">
        <v>43.75</v>
      </c>
      <c r="D193">
        <v>45.81</v>
      </c>
      <c r="E193">
        <v>43.75</v>
      </c>
    </row>
    <row r="194" spans="1:5" ht="12.75">
      <c r="A194" s="1">
        <v>38406</v>
      </c>
      <c r="B194">
        <v>43.45</v>
      </c>
      <c r="C194">
        <v>43.11</v>
      </c>
      <c r="D194">
        <v>43.84</v>
      </c>
      <c r="E194">
        <v>43.84</v>
      </c>
    </row>
    <row r="195" spans="1:5" ht="12.75">
      <c r="A195" s="1">
        <v>38405</v>
      </c>
      <c r="B195">
        <v>43.41</v>
      </c>
      <c r="C195">
        <v>42.37</v>
      </c>
      <c r="D195">
        <v>43.83</v>
      </c>
      <c r="E195">
        <v>42.76</v>
      </c>
    </row>
    <row r="196" spans="1:5" ht="12.75">
      <c r="A196" s="1">
        <v>38404</v>
      </c>
      <c r="B196">
        <v>42.37</v>
      </c>
      <c r="C196">
        <v>42.08</v>
      </c>
      <c r="D196">
        <v>43.3</v>
      </c>
      <c r="E196">
        <v>42.62</v>
      </c>
    </row>
    <row r="197" spans="1:5" ht="12.75">
      <c r="A197" s="1">
        <v>38401</v>
      </c>
      <c r="B197">
        <v>42.53</v>
      </c>
      <c r="C197">
        <v>42.47</v>
      </c>
      <c r="D197">
        <v>43.95</v>
      </c>
      <c r="E197">
        <v>43.95</v>
      </c>
    </row>
    <row r="198" spans="1:5" ht="12.75">
      <c r="A198" s="1">
        <v>38400</v>
      </c>
      <c r="B198">
        <v>43.95</v>
      </c>
      <c r="C198">
        <v>43.45</v>
      </c>
      <c r="D198">
        <v>44.44</v>
      </c>
      <c r="E198">
        <v>43.85</v>
      </c>
    </row>
    <row r="199" spans="1:5" ht="12.75">
      <c r="A199" s="1">
        <v>38399</v>
      </c>
      <c r="B199">
        <v>43.65</v>
      </c>
      <c r="C199">
        <v>43.56</v>
      </c>
      <c r="D199">
        <v>44.44</v>
      </c>
      <c r="E199">
        <v>44.35</v>
      </c>
    </row>
    <row r="200" spans="1:5" ht="12.75">
      <c r="A200" s="1">
        <v>38398</v>
      </c>
      <c r="B200">
        <v>44.54</v>
      </c>
      <c r="C200">
        <v>43.9</v>
      </c>
      <c r="D200">
        <v>44.63</v>
      </c>
      <c r="E200">
        <v>43.95</v>
      </c>
    </row>
    <row r="201" spans="1:5" ht="12.75">
      <c r="A201" s="1">
        <v>38397</v>
      </c>
      <c r="B201">
        <v>44.04</v>
      </c>
      <c r="C201">
        <v>42.57</v>
      </c>
      <c r="D201">
        <v>44.04</v>
      </c>
      <c r="E201">
        <v>42.67</v>
      </c>
    </row>
    <row r="202" spans="1:5" ht="12.75">
      <c r="A202" s="1">
        <v>38394</v>
      </c>
      <c r="B202">
        <v>42.56</v>
      </c>
      <c r="C202">
        <v>41.98</v>
      </c>
      <c r="D202">
        <v>42.77</v>
      </c>
      <c r="E202">
        <v>42.57</v>
      </c>
    </row>
    <row r="203" spans="1:5" ht="12.75">
      <c r="A203" s="1">
        <v>38393</v>
      </c>
      <c r="B203">
        <v>42.57</v>
      </c>
      <c r="C203">
        <v>42.18</v>
      </c>
      <c r="D203">
        <v>42.77</v>
      </c>
      <c r="E203">
        <v>42.67</v>
      </c>
    </row>
    <row r="204" spans="1:5" ht="12.75">
      <c r="A204" s="1">
        <v>38392</v>
      </c>
      <c r="B204">
        <v>42.67</v>
      </c>
      <c r="C204">
        <v>42.27</v>
      </c>
      <c r="D204">
        <v>43.06</v>
      </c>
      <c r="E204">
        <v>42.27</v>
      </c>
    </row>
    <row r="205" spans="1:5" ht="12.75">
      <c r="A205" s="1">
        <v>38387</v>
      </c>
      <c r="B205">
        <v>43.06</v>
      </c>
      <c r="C205">
        <v>41.39</v>
      </c>
      <c r="D205">
        <v>43.26</v>
      </c>
      <c r="E205">
        <v>41.39</v>
      </c>
    </row>
    <row r="206" spans="1:5" ht="12.75">
      <c r="A206" s="1">
        <v>38386</v>
      </c>
      <c r="B206">
        <v>41.59</v>
      </c>
      <c r="C206">
        <v>40.21</v>
      </c>
      <c r="D206">
        <v>41.84</v>
      </c>
      <c r="E206">
        <v>40.21</v>
      </c>
    </row>
    <row r="207" spans="1:5" ht="12.75">
      <c r="A207" s="1">
        <v>38385</v>
      </c>
      <c r="B207">
        <v>40.21</v>
      </c>
      <c r="C207">
        <v>39.1</v>
      </c>
      <c r="D207">
        <v>40.46</v>
      </c>
      <c r="E207">
        <v>39.33</v>
      </c>
    </row>
    <row r="208" spans="1:5" ht="12.75">
      <c r="A208" s="1">
        <v>38384</v>
      </c>
      <c r="B208">
        <v>39.14</v>
      </c>
      <c r="C208">
        <v>38.19</v>
      </c>
      <c r="D208">
        <v>39.36</v>
      </c>
      <c r="E208">
        <v>38.3</v>
      </c>
    </row>
    <row r="209" spans="1:5" ht="12.75">
      <c r="A209" s="1">
        <v>38383</v>
      </c>
      <c r="B209">
        <v>38.2</v>
      </c>
      <c r="C209">
        <v>37.79</v>
      </c>
      <c r="D209">
        <v>38.62</v>
      </c>
      <c r="E209">
        <v>37.79</v>
      </c>
    </row>
    <row r="210" spans="1:5" ht="12.75">
      <c r="A210" s="1">
        <v>38380</v>
      </c>
      <c r="B210">
        <v>37.24</v>
      </c>
      <c r="C210">
        <v>36.9</v>
      </c>
      <c r="D210">
        <v>37.39</v>
      </c>
      <c r="E210">
        <v>37.15</v>
      </c>
    </row>
    <row r="211" spans="1:5" ht="12.75">
      <c r="A211" s="1">
        <v>38379</v>
      </c>
      <c r="B211">
        <v>37.15</v>
      </c>
      <c r="C211">
        <v>37</v>
      </c>
      <c r="D211">
        <v>37.93</v>
      </c>
      <c r="E211">
        <v>37.75</v>
      </c>
    </row>
    <row r="212" spans="1:5" ht="12.75">
      <c r="A212" s="1">
        <v>38378</v>
      </c>
      <c r="B212">
        <v>37.74</v>
      </c>
      <c r="C212">
        <v>37.64</v>
      </c>
      <c r="D212">
        <v>38.42</v>
      </c>
      <c r="E212">
        <v>38.42</v>
      </c>
    </row>
    <row r="213" spans="1:5" ht="12.75">
      <c r="A213" s="1">
        <v>38376</v>
      </c>
      <c r="B213">
        <v>38.42</v>
      </c>
      <c r="C213">
        <v>38.03</v>
      </c>
      <c r="D213">
        <v>38.52</v>
      </c>
      <c r="E213">
        <v>38.03</v>
      </c>
    </row>
    <row r="214" spans="1:5" ht="12.75">
      <c r="A214" s="1">
        <v>38373</v>
      </c>
      <c r="B214">
        <v>38.28</v>
      </c>
      <c r="C214">
        <v>38.13</v>
      </c>
      <c r="D214">
        <v>38.8</v>
      </c>
      <c r="E214">
        <v>38.54</v>
      </c>
    </row>
    <row r="215" spans="1:5" ht="12.75">
      <c r="A215" s="1">
        <v>38372</v>
      </c>
      <c r="B215">
        <v>38.52</v>
      </c>
      <c r="C215">
        <v>38.5</v>
      </c>
      <c r="D215">
        <v>38.96</v>
      </c>
      <c r="E215">
        <v>38.62</v>
      </c>
    </row>
    <row r="216" spans="1:5" ht="12.75">
      <c r="A216" s="1">
        <v>38371</v>
      </c>
      <c r="B216">
        <v>39.21</v>
      </c>
      <c r="C216">
        <v>38.48</v>
      </c>
      <c r="D216">
        <v>39.6</v>
      </c>
      <c r="E216">
        <v>38.52</v>
      </c>
    </row>
    <row r="217" spans="1:5" ht="12.75">
      <c r="A217" s="1">
        <v>38370</v>
      </c>
      <c r="B217">
        <v>38.52</v>
      </c>
      <c r="C217">
        <v>37.94</v>
      </c>
      <c r="D217">
        <v>38.72</v>
      </c>
      <c r="E217">
        <v>38.33</v>
      </c>
    </row>
    <row r="218" spans="1:5" ht="12.75">
      <c r="A218" s="1">
        <v>38369</v>
      </c>
      <c r="B218">
        <v>38.52</v>
      </c>
      <c r="C218">
        <v>38.34</v>
      </c>
      <c r="D218">
        <v>39.11</v>
      </c>
      <c r="E218">
        <v>39.1</v>
      </c>
    </row>
    <row r="219" spans="1:5" ht="12.75">
      <c r="A219" s="1">
        <v>38366</v>
      </c>
      <c r="B219">
        <v>39.11</v>
      </c>
      <c r="C219">
        <v>38.33</v>
      </c>
      <c r="D219">
        <v>39.11</v>
      </c>
      <c r="E219">
        <v>38.52</v>
      </c>
    </row>
    <row r="220" spans="1:5" ht="12.75">
      <c r="A220" s="1">
        <v>38365</v>
      </c>
      <c r="B220">
        <v>38.92</v>
      </c>
      <c r="C220">
        <v>38.23</v>
      </c>
      <c r="D220">
        <v>39.01</v>
      </c>
      <c r="E220">
        <v>38.32</v>
      </c>
    </row>
    <row r="221" spans="1:5" ht="12.75">
      <c r="A221" s="1">
        <v>38364</v>
      </c>
      <c r="B221">
        <v>37.83</v>
      </c>
      <c r="C221">
        <v>37.74</v>
      </c>
      <c r="D221">
        <v>38.42</v>
      </c>
      <c r="E221">
        <v>38.39</v>
      </c>
    </row>
    <row r="222" spans="1:5" ht="12.75">
      <c r="A222" s="1">
        <v>38363</v>
      </c>
      <c r="B222">
        <v>38.39</v>
      </c>
      <c r="C222">
        <v>38.23</v>
      </c>
      <c r="D222">
        <v>38.77</v>
      </c>
      <c r="E222">
        <v>38.62</v>
      </c>
    </row>
    <row r="223" spans="1:5" ht="12.75">
      <c r="A223" s="1">
        <v>38362</v>
      </c>
      <c r="B223">
        <v>38.91</v>
      </c>
      <c r="C223">
        <v>38.18</v>
      </c>
      <c r="D223">
        <v>38.91</v>
      </c>
      <c r="E223">
        <v>38.33</v>
      </c>
    </row>
    <row r="224" spans="1:5" ht="12.75">
      <c r="A224" s="1">
        <v>38359</v>
      </c>
      <c r="B224">
        <v>38.67</v>
      </c>
      <c r="C224">
        <v>38.42</v>
      </c>
      <c r="D224">
        <v>39.11</v>
      </c>
      <c r="E224">
        <v>38.62</v>
      </c>
    </row>
    <row r="225" spans="1:5" ht="12.75">
      <c r="A225" s="1">
        <v>38358</v>
      </c>
      <c r="B225">
        <v>38.72</v>
      </c>
      <c r="C225">
        <v>38.43</v>
      </c>
      <c r="D225">
        <v>39.21</v>
      </c>
      <c r="E225">
        <v>39.21</v>
      </c>
    </row>
    <row r="226" spans="1:5" ht="12.75">
      <c r="A226" s="1">
        <v>38357</v>
      </c>
      <c r="B226">
        <v>39.21</v>
      </c>
      <c r="C226">
        <v>38.82</v>
      </c>
      <c r="D226">
        <v>39.41</v>
      </c>
      <c r="E226">
        <v>39.11</v>
      </c>
    </row>
    <row r="227" spans="1:5" ht="12.75">
      <c r="A227" s="1">
        <v>38356</v>
      </c>
      <c r="B227">
        <v>39.6</v>
      </c>
      <c r="C227">
        <v>39.6</v>
      </c>
      <c r="D227">
        <v>40.19</v>
      </c>
      <c r="E227">
        <v>40.09</v>
      </c>
    </row>
    <row r="228" spans="1:5" ht="12.75">
      <c r="A228" s="1">
        <v>38355</v>
      </c>
      <c r="B228">
        <v>40.1</v>
      </c>
      <c r="C228">
        <v>39.21</v>
      </c>
      <c r="D228">
        <v>40.19</v>
      </c>
      <c r="E228">
        <v>39.26</v>
      </c>
    </row>
    <row r="229" spans="1:5" ht="12.75">
      <c r="A229" s="1">
        <v>38351</v>
      </c>
      <c r="B229">
        <v>39.19</v>
      </c>
      <c r="C229">
        <v>39</v>
      </c>
      <c r="D229">
        <v>39.47</v>
      </c>
      <c r="E229">
        <v>39.47</v>
      </c>
    </row>
    <row r="230" spans="1:5" ht="12.75">
      <c r="A230" s="1">
        <v>38350</v>
      </c>
      <c r="B230">
        <v>39.49</v>
      </c>
      <c r="C230">
        <v>38.8</v>
      </c>
      <c r="D230">
        <v>39.83</v>
      </c>
      <c r="E230">
        <v>39.68</v>
      </c>
    </row>
    <row r="231" spans="1:5" ht="12.75">
      <c r="A231" s="1">
        <v>38349</v>
      </c>
      <c r="B231">
        <v>39.68</v>
      </c>
      <c r="C231">
        <v>39.39</v>
      </c>
      <c r="D231">
        <v>39.73</v>
      </c>
      <c r="E231">
        <v>39.39</v>
      </c>
    </row>
    <row r="232" spans="1:5" ht="12.75">
      <c r="A232" s="1">
        <v>38348</v>
      </c>
      <c r="B232">
        <v>39.29</v>
      </c>
      <c r="C232">
        <v>39.29</v>
      </c>
      <c r="D232">
        <v>40.08</v>
      </c>
      <c r="E232">
        <v>39.5</v>
      </c>
    </row>
    <row r="233" spans="1:5" ht="12.75">
      <c r="A233" s="1">
        <v>38344</v>
      </c>
      <c r="B233">
        <v>39.42</v>
      </c>
      <c r="C233">
        <v>38.69</v>
      </c>
      <c r="D233">
        <v>39.8</v>
      </c>
      <c r="E233">
        <v>38.69</v>
      </c>
    </row>
    <row r="234" spans="1:5" ht="12.75">
      <c r="A234" s="1">
        <v>38343</v>
      </c>
      <c r="B234">
        <v>38.69</v>
      </c>
      <c r="C234">
        <v>38.25</v>
      </c>
      <c r="D234">
        <v>38.93</v>
      </c>
      <c r="E234">
        <v>38.25</v>
      </c>
    </row>
    <row r="235" spans="1:5" ht="12.75">
      <c r="A235" s="1">
        <v>38342</v>
      </c>
      <c r="B235">
        <v>37.86</v>
      </c>
      <c r="C235">
        <v>37.38</v>
      </c>
      <c r="D235">
        <v>37.96</v>
      </c>
      <c r="E235">
        <v>37.43</v>
      </c>
    </row>
    <row r="236" spans="1:5" ht="12.75">
      <c r="A236" s="1">
        <v>38341</v>
      </c>
      <c r="B236">
        <v>37.43</v>
      </c>
      <c r="C236">
        <v>37.28</v>
      </c>
      <c r="D236">
        <v>38.04</v>
      </c>
      <c r="E236">
        <v>38.04</v>
      </c>
    </row>
    <row r="237" spans="1:5" ht="12.75">
      <c r="A237" s="1">
        <v>38338</v>
      </c>
      <c r="B237">
        <v>38.01</v>
      </c>
      <c r="C237">
        <v>37.88</v>
      </c>
      <c r="D237">
        <v>38.31</v>
      </c>
      <c r="E237">
        <v>38.25</v>
      </c>
    </row>
    <row r="238" spans="1:5" ht="12.75">
      <c r="A238" s="1">
        <v>38337</v>
      </c>
      <c r="B238">
        <v>38.54</v>
      </c>
      <c r="C238">
        <v>38.36</v>
      </c>
      <c r="D238">
        <v>38.81</v>
      </c>
      <c r="E238">
        <v>38.81</v>
      </c>
    </row>
    <row r="239" spans="1:5" ht="12.75">
      <c r="A239" s="1">
        <v>38336</v>
      </c>
      <c r="B239">
        <v>38.54</v>
      </c>
      <c r="C239">
        <v>38.45</v>
      </c>
      <c r="D239">
        <v>39.13</v>
      </c>
      <c r="E239">
        <v>38.83</v>
      </c>
    </row>
    <row r="240" spans="1:5" ht="12.75">
      <c r="A240" s="1">
        <v>38335</v>
      </c>
      <c r="B240">
        <v>38.73</v>
      </c>
      <c r="C240">
        <v>38.15</v>
      </c>
      <c r="D240">
        <v>38.83</v>
      </c>
      <c r="E240">
        <v>38.83</v>
      </c>
    </row>
    <row r="241" spans="1:5" ht="12.75">
      <c r="A241" s="1">
        <v>38334</v>
      </c>
      <c r="B241">
        <v>38.54</v>
      </c>
      <c r="C241">
        <v>37.77</v>
      </c>
      <c r="D241">
        <v>38.93</v>
      </c>
      <c r="E241">
        <v>37.86</v>
      </c>
    </row>
    <row r="242" spans="1:5" ht="12.75">
      <c r="A242" s="1">
        <v>38331</v>
      </c>
      <c r="B242">
        <v>37.86</v>
      </c>
      <c r="C242">
        <v>36.26</v>
      </c>
      <c r="D242">
        <v>37.86</v>
      </c>
      <c r="E242">
        <v>36.55</v>
      </c>
    </row>
    <row r="243" spans="1:5" ht="12.75">
      <c r="A243" s="1">
        <v>38330</v>
      </c>
      <c r="B243">
        <v>36.6</v>
      </c>
      <c r="C243">
        <v>36.12</v>
      </c>
      <c r="D243">
        <v>36.65</v>
      </c>
      <c r="E243">
        <v>36.26</v>
      </c>
    </row>
    <row r="244" spans="1:5" ht="12.75">
      <c r="A244" s="1">
        <v>38329</v>
      </c>
      <c r="B244">
        <v>36.5</v>
      </c>
      <c r="C244">
        <v>36.13</v>
      </c>
      <c r="D244">
        <v>36.76</v>
      </c>
      <c r="E244">
        <v>36.21</v>
      </c>
    </row>
    <row r="245" spans="1:5" ht="12.75">
      <c r="A245" s="1">
        <v>38328</v>
      </c>
      <c r="B245">
        <v>36.46</v>
      </c>
      <c r="C245">
        <v>36.39</v>
      </c>
      <c r="D245">
        <v>37.18</v>
      </c>
      <c r="E245">
        <v>37.09</v>
      </c>
    </row>
    <row r="246" spans="1:5" ht="12.75">
      <c r="A246" s="1">
        <v>38327</v>
      </c>
      <c r="B246">
        <v>37.09</v>
      </c>
      <c r="C246">
        <v>35.73</v>
      </c>
      <c r="D246">
        <v>37.09</v>
      </c>
      <c r="E246">
        <v>35.73</v>
      </c>
    </row>
    <row r="247" spans="1:5" ht="12.75">
      <c r="A247" s="1">
        <v>38324</v>
      </c>
      <c r="B247">
        <v>36.36</v>
      </c>
      <c r="C247">
        <v>35.82</v>
      </c>
      <c r="D247">
        <v>36.36</v>
      </c>
      <c r="E247">
        <v>36.07</v>
      </c>
    </row>
    <row r="248" spans="1:5" ht="12.75">
      <c r="A248" s="1">
        <v>38323</v>
      </c>
      <c r="B248">
        <v>36.12</v>
      </c>
      <c r="C248">
        <v>35.24</v>
      </c>
      <c r="D248">
        <v>36.16</v>
      </c>
      <c r="E248">
        <v>35.24</v>
      </c>
    </row>
    <row r="249" spans="1:5" ht="12.75">
      <c r="A249" s="1">
        <v>38322</v>
      </c>
      <c r="B249">
        <v>35.05</v>
      </c>
      <c r="C249">
        <v>34.17</v>
      </c>
      <c r="D249">
        <v>35.05</v>
      </c>
      <c r="E249">
        <v>34.27</v>
      </c>
    </row>
    <row r="250" spans="1:5" ht="12.75">
      <c r="A250" s="1">
        <v>38321</v>
      </c>
      <c r="B250">
        <v>34.35</v>
      </c>
      <c r="C250">
        <v>33.5</v>
      </c>
      <c r="D250">
        <v>34.35</v>
      </c>
      <c r="E250">
        <v>33.5</v>
      </c>
    </row>
    <row r="251" spans="1:5" ht="12.75">
      <c r="A251" s="1">
        <v>38320</v>
      </c>
      <c r="B251">
        <v>33.76</v>
      </c>
      <c r="C251">
        <v>33.24</v>
      </c>
      <c r="D251">
        <v>33.76</v>
      </c>
      <c r="E251">
        <v>33.38</v>
      </c>
    </row>
    <row r="252" spans="1:5" ht="12.75">
      <c r="A252" s="1">
        <v>38317</v>
      </c>
      <c r="B252">
        <v>33.28</v>
      </c>
      <c r="C252">
        <v>32.61</v>
      </c>
      <c r="D252">
        <v>33.29</v>
      </c>
      <c r="E252">
        <v>32.98</v>
      </c>
    </row>
    <row r="253" spans="1:5" ht="12.75">
      <c r="A253" s="1">
        <v>38316</v>
      </c>
      <c r="B253">
        <v>32.61</v>
      </c>
      <c r="C253">
        <v>32.41</v>
      </c>
      <c r="D253">
        <v>33.14</v>
      </c>
      <c r="E253">
        <v>33.09</v>
      </c>
    </row>
    <row r="254" spans="1:5" ht="12.75">
      <c r="A254" s="1">
        <v>38315</v>
      </c>
      <c r="B254">
        <v>32.65</v>
      </c>
      <c r="C254">
        <v>32.36</v>
      </c>
      <c r="D254">
        <v>32.75</v>
      </c>
      <c r="E254">
        <v>32.41</v>
      </c>
    </row>
    <row r="255" spans="1:5" ht="12.75">
      <c r="A255" s="1">
        <v>38314</v>
      </c>
      <c r="B255">
        <v>32.15</v>
      </c>
      <c r="C255">
        <v>32</v>
      </c>
      <c r="D255">
        <v>33.04</v>
      </c>
      <c r="E255">
        <v>32.89</v>
      </c>
    </row>
    <row r="256" spans="1:5" ht="12.75">
      <c r="A256" s="1">
        <v>38313</v>
      </c>
      <c r="B256">
        <v>32.8</v>
      </c>
      <c r="C256">
        <v>32.12</v>
      </c>
      <c r="D256">
        <v>32.98</v>
      </c>
      <c r="E256">
        <v>32.51</v>
      </c>
    </row>
    <row r="257" spans="1:5" ht="12.75">
      <c r="A257" s="1">
        <v>38310</v>
      </c>
      <c r="B257">
        <v>32.9</v>
      </c>
      <c r="C257">
        <v>32.17</v>
      </c>
      <c r="D257">
        <v>33.19</v>
      </c>
      <c r="E257">
        <v>32.89</v>
      </c>
    </row>
    <row r="258" spans="1:5" ht="12.75">
      <c r="A258" s="1">
        <v>38309</v>
      </c>
      <c r="B258">
        <v>32.79</v>
      </c>
      <c r="C258">
        <v>32.7</v>
      </c>
      <c r="D258">
        <v>33.52</v>
      </c>
      <c r="E258">
        <v>33.52</v>
      </c>
    </row>
    <row r="259" spans="1:5" ht="12.75">
      <c r="A259" s="1">
        <v>38308</v>
      </c>
      <c r="B259">
        <v>33.28</v>
      </c>
      <c r="C259">
        <v>33.17</v>
      </c>
      <c r="D259">
        <v>33.57</v>
      </c>
      <c r="E259">
        <v>33.24</v>
      </c>
    </row>
    <row r="260" spans="1:5" ht="12.75">
      <c r="A260" s="1">
        <v>38307</v>
      </c>
      <c r="B260">
        <v>33.09</v>
      </c>
      <c r="C260">
        <v>33.09</v>
      </c>
      <c r="D260">
        <v>33.67</v>
      </c>
      <c r="E260">
        <v>33.48</v>
      </c>
    </row>
    <row r="261" spans="1:5" ht="12.75">
      <c r="A261" s="1">
        <v>38303</v>
      </c>
      <c r="B261">
        <v>33.67</v>
      </c>
      <c r="C261">
        <v>33.58</v>
      </c>
      <c r="D261">
        <v>33.87</v>
      </c>
      <c r="E261">
        <v>33.87</v>
      </c>
    </row>
    <row r="262" spans="1:5" ht="12.75">
      <c r="A262" s="1">
        <v>38302</v>
      </c>
      <c r="B262">
        <v>33.54</v>
      </c>
      <c r="C262">
        <v>33.42</v>
      </c>
      <c r="D262">
        <v>33.67</v>
      </c>
      <c r="E262">
        <v>33.67</v>
      </c>
    </row>
    <row r="263" spans="1:5" ht="12.75">
      <c r="A263" s="1">
        <v>38301</v>
      </c>
      <c r="B263">
        <v>33.77</v>
      </c>
      <c r="C263">
        <v>32.99</v>
      </c>
      <c r="D263">
        <v>33.87</v>
      </c>
      <c r="E263">
        <v>33.09</v>
      </c>
    </row>
    <row r="264" spans="1:5" ht="12.75">
      <c r="A264" s="1">
        <v>38300</v>
      </c>
      <c r="B264">
        <v>32.9</v>
      </c>
      <c r="C264">
        <v>32.31</v>
      </c>
      <c r="D264">
        <v>32.9</v>
      </c>
      <c r="E264">
        <v>32.41</v>
      </c>
    </row>
    <row r="265" spans="1:5" ht="12.75">
      <c r="A265" s="1">
        <v>38299</v>
      </c>
      <c r="B265">
        <v>32.31</v>
      </c>
      <c r="C265">
        <v>32.3</v>
      </c>
      <c r="D265">
        <v>33.18</v>
      </c>
      <c r="E265">
        <v>33.04</v>
      </c>
    </row>
    <row r="266" spans="1:5" ht="12.75">
      <c r="A266" s="1">
        <v>38296</v>
      </c>
      <c r="B266">
        <v>33.04</v>
      </c>
      <c r="C266">
        <v>32.99</v>
      </c>
      <c r="D266">
        <v>33.77</v>
      </c>
      <c r="E266">
        <v>33.77</v>
      </c>
    </row>
    <row r="267" spans="1:5" ht="12.75">
      <c r="A267" s="1">
        <v>38295</v>
      </c>
      <c r="B267">
        <v>33.38</v>
      </c>
      <c r="C267">
        <v>33.11</v>
      </c>
      <c r="D267">
        <v>33.48</v>
      </c>
      <c r="E267">
        <v>33.19</v>
      </c>
    </row>
    <row r="268" spans="1:5" ht="12.75">
      <c r="A268" s="1">
        <v>38294</v>
      </c>
      <c r="B268">
        <v>33.19</v>
      </c>
      <c r="C268">
        <v>33.09</v>
      </c>
      <c r="D268">
        <v>33.87</v>
      </c>
      <c r="E268">
        <v>33.86</v>
      </c>
    </row>
    <row r="269" spans="1:5" ht="12.75">
      <c r="A269" s="1">
        <v>38292</v>
      </c>
      <c r="B269">
        <v>33.38</v>
      </c>
      <c r="C269">
        <v>33.13</v>
      </c>
      <c r="D269">
        <v>33.56</v>
      </c>
      <c r="E269">
        <v>33.56</v>
      </c>
    </row>
    <row r="270" spans="1:5" ht="12.75">
      <c r="A270" s="1">
        <v>38289</v>
      </c>
      <c r="B270">
        <v>33.56</v>
      </c>
      <c r="C270">
        <v>33.36</v>
      </c>
      <c r="D270">
        <v>34</v>
      </c>
      <c r="E270">
        <v>33.6</v>
      </c>
    </row>
    <row r="271" spans="1:5" ht="12.75">
      <c r="A271" s="1">
        <v>38288</v>
      </c>
      <c r="B271">
        <v>33.6</v>
      </c>
      <c r="C271">
        <v>32.97</v>
      </c>
      <c r="D271">
        <v>34.33</v>
      </c>
      <c r="E271">
        <v>32.98</v>
      </c>
    </row>
    <row r="272" spans="1:5" ht="12.75">
      <c r="A272" s="1">
        <v>38287</v>
      </c>
      <c r="B272">
        <v>33.27</v>
      </c>
      <c r="C272">
        <v>32.35</v>
      </c>
      <c r="D272">
        <v>33.27</v>
      </c>
      <c r="E272">
        <v>32.98</v>
      </c>
    </row>
    <row r="273" spans="1:5" ht="12.75">
      <c r="A273" s="1">
        <v>38286</v>
      </c>
      <c r="B273">
        <v>32.92</v>
      </c>
      <c r="C273">
        <v>32.78</v>
      </c>
      <c r="D273">
        <v>33.07</v>
      </c>
      <c r="E273">
        <v>32.98</v>
      </c>
    </row>
    <row r="274" spans="1:5" ht="12.75">
      <c r="A274" s="1">
        <v>38285</v>
      </c>
      <c r="B274">
        <v>32.88</v>
      </c>
      <c r="C274">
        <v>32.49</v>
      </c>
      <c r="D274">
        <v>33.17</v>
      </c>
      <c r="E274">
        <v>32.6</v>
      </c>
    </row>
    <row r="275" spans="1:5" ht="12.75">
      <c r="A275" s="1">
        <v>38282</v>
      </c>
      <c r="B275">
        <v>33.27</v>
      </c>
      <c r="C275">
        <v>32.98</v>
      </c>
      <c r="D275">
        <v>34.09</v>
      </c>
      <c r="E275">
        <v>33.36</v>
      </c>
    </row>
    <row r="276" spans="1:5" ht="12.75">
      <c r="A276" s="1">
        <v>38281</v>
      </c>
      <c r="B276">
        <v>33.33</v>
      </c>
      <c r="C276">
        <v>31.91</v>
      </c>
      <c r="D276">
        <v>33.33</v>
      </c>
      <c r="E276">
        <v>32.01</v>
      </c>
    </row>
    <row r="277" spans="1:5" ht="12.75">
      <c r="A277" s="1">
        <v>38280</v>
      </c>
      <c r="B277">
        <v>32.01</v>
      </c>
      <c r="C277">
        <v>31.33</v>
      </c>
      <c r="D277">
        <v>32.01</v>
      </c>
      <c r="E277">
        <v>31.71</v>
      </c>
    </row>
    <row r="278" spans="1:5" ht="12.75">
      <c r="A278" s="1">
        <v>38279</v>
      </c>
      <c r="B278">
        <v>31.81</v>
      </c>
      <c r="C278">
        <v>31.4</v>
      </c>
      <c r="D278">
        <v>32.01</v>
      </c>
      <c r="E278">
        <v>31.57</v>
      </c>
    </row>
    <row r="279" spans="1:5" ht="12.75">
      <c r="A279" s="1">
        <v>38278</v>
      </c>
      <c r="B279">
        <v>31.62</v>
      </c>
      <c r="C279">
        <v>31.38</v>
      </c>
      <c r="D279">
        <v>31.79</v>
      </c>
      <c r="E279">
        <v>31.79</v>
      </c>
    </row>
    <row r="280" spans="1:5" ht="12.75">
      <c r="A280" s="1">
        <v>38275</v>
      </c>
      <c r="B280">
        <v>31.81</v>
      </c>
      <c r="C280">
        <v>31.52</v>
      </c>
      <c r="D280">
        <v>32.27</v>
      </c>
      <c r="E280">
        <v>31.52</v>
      </c>
    </row>
    <row r="281" spans="1:5" ht="12.75">
      <c r="A281" s="1">
        <v>38274</v>
      </c>
      <c r="B281">
        <v>31.52</v>
      </c>
      <c r="C281">
        <v>31.43</v>
      </c>
      <c r="D281">
        <v>32.01</v>
      </c>
      <c r="E281">
        <v>32.01</v>
      </c>
    </row>
    <row r="282" spans="1:5" ht="12.75">
      <c r="A282" s="1">
        <v>38273</v>
      </c>
      <c r="B282">
        <v>32.3</v>
      </c>
      <c r="C282">
        <v>32.01</v>
      </c>
      <c r="D282">
        <v>32.78</v>
      </c>
      <c r="E282">
        <v>32.78</v>
      </c>
    </row>
    <row r="283" spans="1:5" ht="12.75">
      <c r="A283" s="1">
        <v>38271</v>
      </c>
      <c r="B283">
        <v>32.69</v>
      </c>
      <c r="C283">
        <v>32.35</v>
      </c>
      <c r="D283">
        <v>32.88</v>
      </c>
      <c r="E283">
        <v>32.49</v>
      </c>
    </row>
    <row r="284" spans="1:5" ht="12.75">
      <c r="A284" s="1">
        <v>38268</v>
      </c>
      <c r="B284">
        <v>32.49</v>
      </c>
      <c r="C284">
        <v>31.94</v>
      </c>
      <c r="D284">
        <v>32.49</v>
      </c>
      <c r="E284">
        <v>32.15</v>
      </c>
    </row>
    <row r="285" spans="1:5" ht="12.75">
      <c r="A285" s="1">
        <v>38267</v>
      </c>
      <c r="B285">
        <v>31.91</v>
      </c>
      <c r="C285">
        <v>31.81</v>
      </c>
      <c r="D285">
        <v>32.2</v>
      </c>
      <c r="E285">
        <v>32.01</v>
      </c>
    </row>
    <row r="286" spans="1:5" ht="12.75">
      <c r="A286" s="1">
        <v>38266</v>
      </c>
      <c r="B286">
        <v>32.39</v>
      </c>
      <c r="C286">
        <v>31.62</v>
      </c>
      <c r="D286">
        <v>32.39</v>
      </c>
      <c r="E286">
        <v>31.81</v>
      </c>
    </row>
    <row r="287" spans="1:5" ht="12.75">
      <c r="A287" s="1">
        <v>38265</v>
      </c>
      <c r="B287">
        <v>31.91</v>
      </c>
      <c r="C287">
        <v>31.62</v>
      </c>
      <c r="D287">
        <v>32.01</v>
      </c>
      <c r="E287">
        <v>31.96</v>
      </c>
    </row>
    <row r="288" spans="1:5" ht="12.75">
      <c r="A288" s="1">
        <v>38264</v>
      </c>
      <c r="B288">
        <v>31.96</v>
      </c>
      <c r="C288">
        <v>31.82</v>
      </c>
      <c r="D288">
        <v>32.29</v>
      </c>
      <c r="E288">
        <v>32.01</v>
      </c>
    </row>
    <row r="289" spans="1:5" ht="12.75">
      <c r="A289" s="1">
        <v>38261</v>
      </c>
      <c r="B289">
        <v>32.01</v>
      </c>
      <c r="C289">
        <v>30.55</v>
      </c>
      <c r="D289">
        <v>32.01</v>
      </c>
      <c r="E289">
        <v>30.94</v>
      </c>
    </row>
    <row r="290" spans="1:5" ht="12.75">
      <c r="A290" s="1">
        <v>38260</v>
      </c>
      <c r="B290">
        <v>30.78</v>
      </c>
      <c r="C290">
        <v>30.45</v>
      </c>
      <c r="D290">
        <v>30.85</v>
      </c>
      <c r="E290">
        <v>30.68</v>
      </c>
    </row>
    <row r="291" spans="1:5" ht="12.75">
      <c r="A291" s="1">
        <v>38259</v>
      </c>
      <c r="B291">
        <v>30.63</v>
      </c>
      <c r="C291">
        <v>30.44</v>
      </c>
      <c r="D291">
        <v>30.87</v>
      </c>
      <c r="E291">
        <v>30.63</v>
      </c>
    </row>
    <row r="292" spans="1:5" ht="12.75">
      <c r="A292" s="1">
        <v>38258</v>
      </c>
      <c r="B292">
        <v>30.73</v>
      </c>
      <c r="C292">
        <v>30.19</v>
      </c>
      <c r="D292">
        <v>30.92</v>
      </c>
      <c r="E292">
        <v>30.2</v>
      </c>
    </row>
    <row r="293" spans="1:5" ht="12.75">
      <c r="A293" s="1">
        <v>38257</v>
      </c>
      <c r="B293">
        <v>30.73</v>
      </c>
      <c r="C293">
        <v>30.05</v>
      </c>
      <c r="D293">
        <v>30.83</v>
      </c>
      <c r="E293">
        <v>30.29</v>
      </c>
    </row>
    <row r="294" spans="1:5" ht="12.75">
      <c r="A294" s="1">
        <v>38254</v>
      </c>
      <c r="B294">
        <v>30.39</v>
      </c>
      <c r="C294">
        <v>30.05</v>
      </c>
      <c r="D294">
        <v>30.73</v>
      </c>
      <c r="E294">
        <v>30.39</v>
      </c>
    </row>
    <row r="295" spans="1:5" ht="12.75">
      <c r="A295" s="1">
        <v>38253</v>
      </c>
      <c r="B295">
        <v>30.29</v>
      </c>
      <c r="C295">
        <v>30.24</v>
      </c>
      <c r="D295">
        <v>31.26</v>
      </c>
      <c r="E295">
        <v>31.26</v>
      </c>
    </row>
    <row r="296" spans="1:5" ht="12.75">
      <c r="A296" s="1">
        <v>38252</v>
      </c>
      <c r="B296">
        <v>30.79</v>
      </c>
      <c r="C296">
        <v>30.63</v>
      </c>
      <c r="D296">
        <v>31.35</v>
      </c>
      <c r="E296">
        <v>31.02</v>
      </c>
    </row>
    <row r="297" spans="1:5" ht="12.75">
      <c r="A297" s="1">
        <v>38251</v>
      </c>
      <c r="B297">
        <v>31.02</v>
      </c>
      <c r="C297">
        <v>30.93</v>
      </c>
      <c r="D297">
        <v>31.5</v>
      </c>
      <c r="E297">
        <v>31.12</v>
      </c>
    </row>
    <row r="298" spans="1:5" ht="12.75">
      <c r="A298" s="1">
        <v>38250</v>
      </c>
      <c r="B298">
        <v>31.12</v>
      </c>
      <c r="C298">
        <v>31</v>
      </c>
      <c r="D298">
        <v>31.7</v>
      </c>
      <c r="E298">
        <v>31.22</v>
      </c>
    </row>
    <row r="299" spans="1:5" ht="12.75">
      <c r="A299" s="1">
        <v>38247</v>
      </c>
      <c r="B299">
        <v>31.12</v>
      </c>
      <c r="C299">
        <v>30.06</v>
      </c>
      <c r="D299">
        <v>31.5</v>
      </c>
      <c r="E299">
        <v>30.24</v>
      </c>
    </row>
    <row r="300" spans="1:5" ht="12.75">
      <c r="A300" s="1">
        <v>38246</v>
      </c>
      <c r="B300">
        <v>30.49</v>
      </c>
      <c r="C300">
        <v>29.42</v>
      </c>
      <c r="D300">
        <v>30.53</v>
      </c>
      <c r="E300">
        <v>29.86</v>
      </c>
    </row>
    <row r="301" spans="1:5" ht="12.75">
      <c r="A301" s="1">
        <v>38245</v>
      </c>
      <c r="B301">
        <v>29.57</v>
      </c>
      <c r="C301">
        <v>29.38</v>
      </c>
      <c r="D301">
        <v>29.86</v>
      </c>
      <c r="E301">
        <v>29.76</v>
      </c>
    </row>
    <row r="302" spans="1:5" ht="12.75">
      <c r="A302" s="1">
        <v>38244</v>
      </c>
      <c r="B302">
        <v>29.71</v>
      </c>
      <c r="C302">
        <v>29.28</v>
      </c>
      <c r="D302">
        <v>29.76</v>
      </c>
      <c r="E302">
        <v>29.37</v>
      </c>
    </row>
    <row r="303" spans="1:5" ht="12.75">
      <c r="A303" s="1">
        <v>38243</v>
      </c>
      <c r="B303">
        <v>29.25</v>
      </c>
      <c r="C303">
        <v>28.99</v>
      </c>
      <c r="D303">
        <v>29.41</v>
      </c>
      <c r="E303">
        <v>29.08</v>
      </c>
    </row>
    <row r="304" spans="1:5" ht="12.75">
      <c r="A304" s="1">
        <v>38240</v>
      </c>
      <c r="B304">
        <v>28.98</v>
      </c>
      <c r="C304">
        <v>28.51</v>
      </c>
      <c r="D304">
        <v>29.27</v>
      </c>
      <c r="E304">
        <v>28.84</v>
      </c>
    </row>
    <row r="305" spans="1:5" ht="12.75">
      <c r="A305" s="1">
        <v>38239</v>
      </c>
      <c r="B305">
        <v>29.01</v>
      </c>
      <c r="C305">
        <v>28.65</v>
      </c>
      <c r="D305">
        <v>29.23</v>
      </c>
      <c r="E305">
        <v>28.79</v>
      </c>
    </row>
    <row r="306" spans="1:5" ht="12.75">
      <c r="A306" s="1">
        <v>38238</v>
      </c>
      <c r="B306">
        <v>28.98</v>
      </c>
      <c r="C306">
        <v>28.69</v>
      </c>
      <c r="D306">
        <v>29.55</v>
      </c>
      <c r="E306">
        <v>28.69</v>
      </c>
    </row>
    <row r="307" spans="1:5" ht="12.75">
      <c r="A307" s="1">
        <v>38236</v>
      </c>
      <c r="B307">
        <v>28.5</v>
      </c>
      <c r="C307">
        <v>28.03</v>
      </c>
      <c r="D307">
        <v>28.98</v>
      </c>
      <c r="E307">
        <v>28.6</v>
      </c>
    </row>
    <row r="308" spans="1:5" ht="12.75">
      <c r="A308" s="1">
        <v>38233</v>
      </c>
      <c r="B308">
        <v>28.55</v>
      </c>
      <c r="C308">
        <v>28.5</v>
      </c>
      <c r="D308">
        <v>29.18</v>
      </c>
      <c r="E308">
        <v>28.94</v>
      </c>
    </row>
    <row r="309" spans="1:5" ht="12.75">
      <c r="A309" s="1">
        <v>38232</v>
      </c>
      <c r="B309">
        <v>29.08</v>
      </c>
      <c r="C309">
        <v>28.4</v>
      </c>
      <c r="D309">
        <v>29.28</v>
      </c>
      <c r="E309">
        <v>28.59</v>
      </c>
    </row>
    <row r="310" spans="1:5" ht="12.75">
      <c r="A310" s="1">
        <v>38231</v>
      </c>
      <c r="B310">
        <v>28.69</v>
      </c>
      <c r="C310">
        <v>28.59</v>
      </c>
      <c r="D310">
        <v>29.08</v>
      </c>
      <c r="E310">
        <v>28.89</v>
      </c>
    </row>
    <row r="311" spans="1:5" ht="12.75">
      <c r="A311" s="1">
        <v>38230</v>
      </c>
      <c r="B311">
        <v>28.77</v>
      </c>
      <c r="C311">
        <v>28.48</v>
      </c>
      <c r="D311">
        <v>29.46</v>
      </c>
      <c r="E311">
        <v>29.44</v>
      </c>
    </row>
    <row r="312" spans="1:5" ht="12.75">
      <c r="A312" s="1">
        <v>38229</v>
      </c>
      <c r="B312">
        <v>29.21</v>
      </c>
      <c r="C312">
        <v>28.82</v>
      </c>
      <c r="D312">
        <v>29.45</v>
      </c>
      <c r="E312">
        <v>29.17</v>
      </c>
    </row>
    <row r="313" spans="1:5" ht="12.75">
      <c r="A313" s="1">
        <v>38226</v>
      </c>
      <c r="B313">
        <v>29.26</v>
      </c>
      <c r="C313">
        <v>29.08</v>
      </c>
      <c r="D313">
        <v>29.74</v>
      </c>
      <c r="E313">
        <v>29.19</v>
      </c>
    </row>
    <row r="314" spans="1:5" ht="12.75">
      <c r="A314" s="1">
        <v>38225</v>
      </c>
      <c r="B314">
        <v>29.16</v>
      </c>
      <c r="C314">
        <v>29.16</v>
      </c>
      <c r="D314">
        <v>29.84</v>
      </c>
      <c r="E314">
        <v>29.84</v>
      </c>
    </row>
    <row r="315" spans="1:5" ht="12.75">
      <c r="A315" s="1">
        <v>38224</v>
      </c>
      <c r="B315">
        <v>29.99</v>
      </c>
      <c r="C315">
        <v>29.75</v>
      </c>
      <c r="D315">
        <v>30.32</v>
      </c>
      <c r="E315">
        <v>30.22</v>
      </c>
    </row>
    <row r="316" spans="1:5" ht="12.75">
      <c r="A316" s="1">
        <v>38223</v>
      </c>
      <c r="B316">
        <v>29.92</v>
      </c>
      <c r="C316">
        <v>29.75</v>
      </c>
      <c r="D316">
        <v>30.18</v>
      </c>
      <c r="E316">
        <v>30.11</v>
      </c>
    </row>
    <row r="317" spans="1:5" ht="12.75">
      <c r="A317" s="1">
        <v>38222</v>
      </c>
      <c r="B317">
        <v>29.65</v>
      </c>
      <c r="C317">
        <v>29.5</v>
      </c>
      <c r="D317">
        <v>30.13</v>
      </c>
      <c r="E317">
        <v>30.03</v>
      </c>
    </row>
    <row r="318" spans="1:5" ht="12.75">
      <c r="A318" s="1">
        <v>38219</v>
      </c>
      <c r="B318">
        <v>30.25</v>
      </c>
      <c r="C318">
        <v>30.03</v>
      </c>
      <c r="D318">
        <v>30.6</v>
      </c>
      <c r="E318">
        <v>30.03</v>
      </c>
    </row>
    <row r="319" spans="1:5" ht="12.75">
      <c r="A319" s="1">
        <v>38218</v>
      </c>
      <c r="B319">
        <v>30.11</v>
      </c>
      <c r="C319">
        <v>29.07</v>
      </c>
      <c r="D319">
        <v>30.32</v>
      </c>
      <c r="E319">
        <v>29.07</v>
      </c>
    </row>
    <row r="320" spans="1:5" ht="12.75">
      <c r="A320" s="1">
        <v>38217</v>
      </c>
      <c r="B320">
        <v>29.45</v>
      </c>
      <c r="C320">
        <v>28.45</v>
      </c>
      <c r="D320">
        <v>29.65</v>
      </c>
      <c r="E320">
        <v>28.45</v>
      </c>
    </row>
    <row r="321" spans="1:5" ht="12.75">
      <c r="A321" s="1">
        <v>38216</v>
      </c>
      <c r="B321">
        <v>28.45</v>
      </c>
      <c r="C321">
        <v>27.71</v>
      </c>
      <c r="D321">
        <v>28.68</v>
      </c>
      <c r="E321">
        <v>27.71</v>
      </c>
    </row>
    <row r="322" spans="1:5" ht="12.75">
      <c r="A322" s="1">
        <v>38215</v>
      </c>
      <c r="B322">
        <v>27.61</v>
      </c>
      <c r="C322">
        <v>27.23</v>
      </c>
      <c r="D322">
        <v>27.9</v>
      </c>
      <c r="E322">
        <v>27.32</v>
      </c>
    </row>
    <row r="323" spans="1:5" ht="12.75">
      <c r="A323" s="1">
        <v>38212</v>
      </c>
      <c r="B323">
        <v>27.41</v>
      </c>
      <c r="C323">
        <v>27.31</v>
      </c>
      <c r="D323">
        <v>27.7</v>
      </c>
      <c r="E323">
        <v>27.36</v>
      </c>
    </row>
    <row r="324" spans="1:5" ht="12.75">
      <c r="A324" s="1">
        <v>38211</v>
      </c>
      <c r="B324">
        <v>27.37</v>
      </c>
      <c r="C324">
        <v>27.13</v>
      </c>
      <c r="D324">
        <v>27.51</v>
      </c>
      <c r="E324">
        <v>27.22</v>
      </c>
    </row>
    <row r="325" spans="1:5" ht="12.75">
      <c r="A325" s="1">
        <v>38210</v>
      </c>
      <c r="B325">
        <v>27.14</v>
      </c>
      <c r="C325">
        <v>27.14</v>
      </c>
      <c r="D325">
        <v>27.61</v>
      </c>
      <c r="E325">
        <v>27.46</v>
      </c>
    </row>
    <row r="326" spans="1:5" ht="12.75">
      <c r="A326" s="1">
        <v>38209</v>
      </c>
      <c r="B326">
        <v>27.72</v>
      </c>
      <c r="C326">
        <v>27.03</v>
      </c>
      <c r="D326">
        <v>27.99</v>
      </c>
      <c r="E326">
        <v>27.13</v>
      </c>
    </row>
    <row r="327" spans="1:5" ht="12.75">
      <c r="A327" s="1">
        <v>38208</v>
      </c>
      <c r="B327">
        <v>27.22</v>
      </c>
      <c r="C327">
        <v>26.81</v>
      </c>
      <c r="D327">
        <v>27.41</v>
      </c>
      <c r="E327">
        <v>26.85</v>
      </c>
    </row>
    <row r="328" spans="1:5" ht="12.75">
      <c r="A328" s="1">
        <v>38205</v>
      </c>
      <c r="B328">
        <v>27.13</v>
      </c>
      <c r="C328">
        <v>26.53</v>
      </c>
      <c r="D328">
        <v>27.4</v>
      </c>
      <c r="E328">
        <v>26.69</v>
      </c>
    </row>
    <row r="329" spans="1:5" ht="12.75">
      <c r="A329" s="1">
        <v>38204</v>
      </c>
      <c r="B329">
        <v>26.45</v>
      </c>
      <c r="C329">
        <v>26.45</v>
      </c>
      <c r="D329">
        <v>27.75</v>
      </c>
      <c r="E329">
        <v>27.41</v>
      </c>
    </row>
    <row r="330" spans="1:5" ht="12.75">
      <c r="A330" s="1">
        <v>38203</v>
      </c>
      <c r="B330">
        <v>27.56</v>
      </c>
      <c r="C330">
        <v>26.93</v>
      </c>
      <c r="D330">
        <v>27.88</v>
      </c>
      <c r="E330">
        <v>27.13</v>
      </c>
    </row>
    <row r="331" spans="1:5" ht="12.75">
      <c r="A331" s="1">
        <v>38202</v>
      </c>
      <c r="B331">
        <v>27.2</v>
      </c>
      <c r="C331">
        <v>27.03</v>
      </c>
      <c r="D331">
        <v>27.41</v>
      </c>
      <c r="E331">
        <v>27.22</v>
      </c>
    </row>
    <row r="332" spans="1:5" ht="12.75">
      <c r="A332" s="1">
        <v>38201</v>
      </c>
      <c r="B332">
        <v>27.22</v>
      </c>
      <c r="C332">
        <v>26.84</v>
      </c>
      <c r="D332">
        <v>27.32</v>
      </c>
      <c r="E332">
        <v>27.32</v>
      </c>
    </row>
    <row r="333" spans="1:5" ht="12.75">
      <c r="A333" s="1">
        <v>38198</v>
      </c>
      <c r="B333">
        <v>27.11</v>
      </c>
      <c r="C333">
        <v>26.83</v>
      </c>
      <c r="D333">
        <v>27.3</v>
      </c>
      <c r="E333">
        <v>26.83</v>
      </c>
    </row>
    <row r="334" spans="1:5" ht="12.75">
      <c r="A334" s="1">
        <v>38197</v>
      </c>
      <c r="B334">
        <v>27.01</v>
      </c>
      <c r="C334">
        <v>26.82</v>
      </c>
      <c r="D334">
        <v>27.4</v>
      </c>
      <c r="E334">
        <v>27.08</v>
      </c>
    </row>
    <row r="335" spans="1:5" ht="12.75">
      <c r="A335" s="1">
        <v>38196</v>
      </c>
      <c r="B335">
        <v>27.07</v>
      </c>
      <c r="C335">
        <v>27.01</v>
      </c>
      <c r="D335">
        <v>27.4</v>
      </c>
      <c r="E335">
        <v>27.4</v>
      </c>
    </row>
    <row r="336" spans="1:5" ht="12.75">
      <c r="A336" s="1">
        <v>38195</v>
      </c>
      <c r="B336">
        <v>27.4</v>
      </c>
      <c r="C336">
        <v>26.39</v>
      </c>
      <c r="D336">
        <v>27.48</v>
      </c>
      <c r="E336">
        <v>26.44</v>
      </c>
    </row>
    <row r="337" spans="1:5" ht="12.75">
      <c r="A337" s="1">
        <v>38194</v>
      </c>
      <c r="B337">
        <v>26.05</v>
      </c>
      <c r="C337">
        <v>25.91</v>
      </c>
      <c r="D337">
        <v>27.24</v>
      </c>
      <c r="E337">
        <v>26.92</v>
      </c>
    </row>
    <row r="338" spans="1:5" ht="12.75">
      <c r="A338" s="1">
        <v>38191</v>
      </c>
      <c r="B338">
        <v>26.63</v>
      </c>
      <c r="C338">
        <v>26.44</v>
      </c>
      <c r="D338">
        <v>27.69</v>
      </c>
      <c r="E338">
        <v>26.53</v>
      </c>
    </row>
    <row r="339" spans="1:5" ht="12.75">
      <c r="A339" s="1">
        <v>38190</v>
      </c>
      <c r="B339">
        <v>26.55</v>
      </c>
      <c r="C339">
        <v>26.53</v>
      </c>
      <c r="D339">
        <v>27.49</v>
      </c>
      <c r="E339">
        <v>27.49</v>
      </c>
    </row>
    <row r="340" spans="1:5" ht="12.75">
      <c r="A340" s="1">
        <v>38189</v>
      </c>
      <c r="B340">
        <v>27.21</v>
      </c>
      <c r="C340">
        <v>27.21</v>
      </c>
      <c r="D340">
        <v>28.04</v>
      </c>
      <c r="E340">
        <v>28.04</v>
      </c>
    </row>
    <row r="341" spans="1:5" ht="12.75">
      <c r="A341" s="1">
        <v>38188</v>
      </c>
      <c r="B341">
        <v>27.97</v>
      </c>
      <c r="C341">
        <v>27.64</v>
      </c>
      <c r="D341">
        <v>28.07</v>
      </c>
      <c r="E341">
        <v>27.88</v>
      </c>
    </row>
    <row r="342" spans="1:5" ht="12.75">
      <c r="A342" s="1">
        <v>38187</v>
      </c>
      <c r="B342">
        <v>27.86</v>
      </c>
      <c r="C342">
        <v>27.86</v>
      </c>
      <c r="D342">
        <v>28.17</v>
      </c>
      <c r="E342">
        <v>28.17</v>
      </c>
    </row>
    <row r="343" spans="1:5" ht="12.75">
      <c r="A343" s="1">
        <v>38184</v>
      </c>
      <c r="B343">
        <v>28.26</v>
      </c>
      <c r="C343">
        <v>27.97</v>
      </c>
      <c r="D343">
        <v>28.45</v>
      </c>
      <c r="E343">
        <v>28.36</v>
      </c>
    </row>
    <row r="344" spans="1:5" ht="12.75">
      <c r="A344" s="1">
        <v>38183</v>
      </c>
      <c r="B344">
        <v>27.83</v>
      </c>
      <c r="C344">
        <v>27.54</v>
      </c>
      <c r="D344">
        <v>28.12</v>
      </c>
      <c r="E344">
        <v>27.88</v>
      </c>
    </row>
    <row r="345" spans="1:5" ht="12.75">
      <c r="A345" s="1">
        <v>38182</v>
      </c>
      <c r="B345">
        <v>27.68</v>
      </c>
      <c r="C345">
        <v>27.21</v>
      </c>
      <c r="D345">
        <v>28.59</v>
      </c>
      <c r="E345">
        <v>27.35</v>
      </c>
    </row>
    <row r="346" spans="1:5" ht="12.75">
      <c r="A346" s="1">
        <v>38181</v>
      </c>
      <c r="B346">
        <v>27.69</v>
      </c>
      <c r="C346">
        <v>27.35</v>
      </c>
      <c r="D346">
        <v>27.82</v>
      </c>
      <c r="E346">
        <v>27.59</v>
      </c>
    </row>
    <row r="347" spans="1:5" ht="12.75">
      <c r="A347" s="1">
        <v>38180</v>
      </c>
      <c r="B347">
        <v>27.41</v>
      </c>
      <c r="C347">
        <v>26.78</v>
      </c>
      <c r="D347">
        <v>27.83</v>
      </c>
      <c r="E347">
        <v>26.92</v>
      </c>
    </row>
    <row r="348" spans="1:5" ht="12.75">
      <c r="A348" s="1">
        <v>38176</v>
      </c>
      <c r="B348">
        <v>26.63</v>
      </c>
      <c r="C348">
        <v>26.44</v>
      </c>
      <c r="D348">
        <v>27.01</v>
      </c>
      <c r="E348">
        <v>26.63</v>
      </c>
    </row>
    <row r="349" spans="1:5" ht="12.75">
      <c r="A349" s="1">
        <v>38175</v>
      </c>
      <c r="B349">
        <v>26.82</v>
      </c>
      <c r="C349">
        <v>26.63</v>
      </c>
      <c r="D349">
        <v>27.24</v>
      </c>
      <c r="E349">
        <v>27.21</v>
      </c>
    </row>
    <row r="350" spans="1:5" ht="12.75">
      <c r="A350" s="1">
        <v>38174</v>
      </c>
      <c r="B350">
        <v>27.11</v>
      </c>
      <c r="C350">
        <v>27.02</v>
      </c>
      <c r="D350">
        <v>27.73</v>
      </c>
      <c r="E350">
        <v>27.68</v>
      </c>
    </row>
    <row r="351" spans="1:5" ht="12.75">
      <c r="A351" s="1">
        <v>38173</v>
      </c>
      <c r="B351">
        <v>27.78</v>
      </c>
      <c r="C351">
        <v>27.59</v>
      </c>
      <c r="D351">
        <v>28.07</v>
      </c>
      <c r="E351">
        <v>27.59</v>
      </c>
    </row>
    <row r="352" spans="1:5" ht="12.75">
      <c r="A352" s="1">
        <v>38170</v>
      </c>
      <c r="B352">
        <v>27.66</v>
      </c>
      <c r="C352">
        <v>27.66</v>
      </c>
      <c r="D352">
        <v>28.45</v>
      </c>
      <c r="E352">
        <v>28.35</v>
      </c>
    </row>
    <row r="353" spans="1:5" ht="12.75">
      <c r="A353" s="1">
        <v>38169</v>
      </c>
      <c r="B353">
        <v>28.36</v>
      </c>
      <c r="C353">
        <v>27.41</v>
      </c>
      <c r="D353">
        <v>28.36</v>
      </c>
      <c r="E353">
        <v>27.41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3"/>
  <sheetViews>
    <sheetView tabSelected="1" workbookViewId="0" topLeftCell="A1">
      <selection activeCell="F6" sqref="F6"/>
    </sheetView>
  </sheetViews>
  <sheetFormatPr defaultColWidth="9.140625" defaultRowHeight="12.75"/>
  <cols>
    <col min="1" max="1" width="10.140625" style="9" bestFit="1" customWidth="1"/>
    <col min="2" max="2" width="10.57421875" style="7" bestFit="1" customWidth="1"/>
    <col min="3" max="3" width="6.28125" style="8" bestFit="1" customWidth="1"/>
    <col min="4" max="4" width="11.28125" style="5" bestFit="1" customWidth="1"/>
    <col min="5" max="5" width="9.140625" style="5" customWidth="1"/>
    <col min="6" max="6" width="11.57421875" style="0" bestFit="1" customWidth="1"/>
    <col min="7" max="7" width="10.57421875" style="0" bestFit="1" customWidth="1"/>
  </cols>
  <sheetData>
    <row r="1" spans="1:8" ht="12.75">
      <c r="A1" s="10" t="s">
        <v>0</v>
      </c>
      <c r="B1" s="10" t="s">
        <v>5</v>
      </c>
      <c r="C1" s="10" t="s">
        <v>6</v>
      </c>
      <c r="D1" s="3" t="s">
        <v>7</v>
      </c>
      <c r="E1" s="3" t="s">
        <v>8</v>
      </c>
      <c r="F1" s="2" t="s">
        <v>9</v>
      </c>
      <c r="G1" s="14" t="s">
        <v>11</v>
      </c>
      <c r="H1" s="14"/>
    </row>
    <row r="2" spans="1:8" ht="12.75">
      <c r="A2" s="6">
        <v>38685</v>
      </c>
      <c r="B2" s="7">
        <v>31602.2</v>
      </c>
      <c r="C2" s="8">
        <v>57.4</v>
      </c>
      <c r="F2">
        <f>COVAR(D3:D353,E3:E353)</f>
        <v>0.00018300411462986708</v>
      </c>
      <c r="G2" s="4" t="s">
        <v>5</v>
      </c>
      <c r="H2" s="4" t="s">
        <v>6</v>
      </c>
    </row>
    <row r="3" spans="1:8" ht="12.75">
      <c r="A3" s="6">
        <v>38684</v>
      </c>
      <c r="B3" s="7">
        <v>31357</v>
      </c>
      <c r="C3" s="8">
        <v>56.79</v>
      </c>
      <c r="D3" s="5">
        <f>LN(B3/B2)</f>
        <v>-0.007789210781774652</v>
      </c>
      <c r="E3" s="5">
        <f>LN(C3/C2)</f>
        <v>-0.010684049436179508</v>
      </c>
      <c r="G3">
        <f>(VAR(D3:D353))</f>
        <v>0.00022731066094736527</v>
      </c>
      <c r="H3">
        <f>(VAR(E3:E353))</f>
        <v>0.0003464906241926311</v>
      </c>
    </row>
    <row r="4" spans="1:6" ht="12.75">
      <c r="A4" s="6">
        <v>38681</v>
      </c>
      <c r="B4" s="7">
        <v>31919</v>
      </c>
      <c r="C4" s="8">
        <v>56.45</v>
      </c>
      <c r="D4" s="5">
        <f aca="true" t="shared" si="0" ref="D4:D67">LN(B4/B3)</f>
        <v>0.017763916129185008</v>
      </c>
      <c r="E4" s="5">
        <f aca="true" t="shared" si="1" ref="E4:E67">LN(C4/C3)</f>
        <v>-0.006004963293670114</v>
      </c>
      <c r="F4" s="2" t="s">
        <v>10</v>
      </c>
    </row>
    <row r="5" spans="1:6" ht="12.75">
      <c r="A5" s="6">
        <v>38680</v>
      </c>
      <c r="B5" s="7">
        <v>31944</v>
      </c>
      <c r="C5" s="8">
        <v>55.68</v>
      </c>
      <c r="D5" s="5">
        <f t="shared" si="0"/>
        <v>0.0007829259908561956</v>
      </c>
      <c r="E5" s="5">
        <f t="shared" si="1"/>
        <v>-0.013734274569506901</v>
      </c>
      <c r="F5">
        <f>F2/G3</f>
        <v>0.8050837293207398</v>
      </c>
    </row>
    <row r="6" spans="1:5" ht="12.75">
      <c r="A6" s="6">
        <v>38679</v>
      </c>
      <c r="B6" s="7">
        <v>31942</v>
      </c>
      <c r="C6" s="8">
        <v>56.11</v>
      </c>
      <c r="D6" s="5">
        <f t="shared" si="0"/>
        <v>-6.261152680249247E-05</v>
      </c>
      <c r="E6" s="5">
        <f t="shared" si="1"/>
        <v>0.007693033736716324</v>
      </c>
    </row>
    <row r="7" spans="1:5" ht="12.75">
      <c r="A7" s="6">
        <v>38678</v>
      </c>
      <c r="B7" s="7">
        <v>31489</v>
      </c>
      <c r="C7" s="8">
        <v>55.8</v>
      </c>
      <c r="D7" s="5">
        <f t="shared" si="0"/>
        <v>-0.014283479738472146</v>
      </c>
      <c r="E7" s="5">
        <f t="shared" si="1"/>
        <v>-0.005540180375615356</v>
      </c>
    </row>
    <row r="8" spans="1:5" ht="12.75">
      <c r="A8" s="6">
        <v>38677</v>
      </c>
      <c r="B8" s="7">
        <v>31110</v>
      </c>
      <c r="C8" s="8">
        <v>55.5</v>
      </c>
      <c r="D8" s="5">
        <f t="shared" si="0"/>
        <v>-0.012108967586099783</v>
      </c>
      <c r="E8" s="5">
        <f t="shared" si="1"/>
        <v>-0.005390848634876423</v>
      </c>
    </row>
    <row r="9" spans="1:5" ht="12.75">
      <c r="A9" s="6">
        <v>38674</v>
      </c>
      <c r="B9" s="7">
        <v>31102</v>
      </c>
      <c r="C9" s="8">
        <v>55.6</v>
      </c>
      <c r="D9" s="5">
        <f t="shared" si="0"/>
        <v>-0.00025718511039976447</v>
      </c>
      <c r="E9" s="5">
        <f t="shared" si="1"/>
        <v>0.0018001805041478473</v>
      </c>
    </row>
    <row r="10" spans="1:5" ht="12.75">
      <c r="A10" s="6">
        <v>38673</v>
      </c>
      <c r="B10" s="7">
        <v>31087</v>
      </c>
      <c r="C10" s="8">
        <v>57.45</v>
      </c>
      <c r="D10" s="5">
        <f t="shared" si="0"/>
        <v>-0.0004824004338673799</v>
      </c>
      <c r="E10" s="5">
        <f t="shared" si="1"/>
        <v>0.03273180303822812</v>
      </c>
    </row>
    <row r="11" spans="1:5" ht="12.75">
      <c r="A11" s="6">
        <v>38672</v>
      </c>
      <c r="B11" s="7">
        <v>30482</v>
      </c>
      <c r="C11" s="8">
        <v>54.95</v>
      </c>
      <c r="D11" s="5">
        <f t="shared" si="0"/>
        <v>-0.01965337990162065</v>
      </c>
      <c r="E11" s="5">
        <f t="shared" si="1"/>
        <v>-0.04449132344513435</v>
      </c>
    </row>
    <row r="12" spans="1:5" ht="12.75">
      <c r="A12" s="6">
        <v>38670</v>
      </c>
      <c r="B12" s="7">
        <v>30218</v>
      </c>
      <c r="C12" s="8">
        <v>53.89</v>
      </c>
      <c r="D12" s="5">
        <f t="shared" si="0"/>
        <v>-0.008698572146008634</v>
      </c>
      <c r="E12" s="5">
        <f t="shared" si="1"/>
        <v>-0.01947874890422512</v>
      </c>
    </row>
    <row r="13" spans="1:5" ht="12.75">
      <c r="A13" s="6">
        <v>38667</v>
      </c>
      <c r="B13" s="7">
        <v>30510</v>
      </c>
      <c r="C13" s="8">
        <v>53.89</v>
      </c>
      <c r="D13" s="5">
        <f t="shared" si="0"/>
        <v>0.009616725410929118</v>
      </c>
      <c r="E13" s="5">
        <f t="shared" si="1"/>
        <v>0</v>
      </c>
    </row>
    <row r="14" spans="1:5" ht="12.75">
      <c r="A14" s="6">
        <v>38666</v>
      </c>
      <c r="B14" s="7">
        <v>30724</v>
      </c>
      <c r="C14" s="8">
        <v>55.19</v>
      </c>
      <c r="D14" s="5">
        <f t="shared" si="0"/>
        <v>0.006989609407857139</v>
      </c>
      <c r="E14" s="5">
        <f t="shared" si="1"/>
        <v>0.023836845506004595</v>
      </c>
    </row>
    <row r="15" spans="1:5" ht="12.75">
      <c r="A15" s="6">
        <v>38665</v>
      </c>
      <c r="B15" s="7">
        <v>30666</v>
      </c>
      <c r="C15" s="8">
        <v>54.99</v>
      </c>
      <c r="D15" s="5">
        <f t="shared" si="0"/>
        <v>-0.0018895591222379768</v>
      </c>
      <c r="E15" s="5">
        <f t="shared" si="1"/>
        <v>-0.0036304269316865057</v>
      </c>
    </row>
    <row r="16" spans="1:5" ht="12.75">
      <c r="A16" s="6">
        <v>38664</v>
      </c>
      <c r="B16" s="7">
        <v>30970</v>
      </c>
      <c r="C16" s="8">
        <v>54.8</v>
      </c>
      <c r="D16" s="5">
        <f t="shared" si="0"/>
        <v>0.009864444970914016</v>
      </c>
      <c r="E16" s="5">
        <f t="shared" si="1"/>
        <v>-0.003461156565753544</v>
      </c>
    </row>
    <row r="17" spans="1:5" ht="12.75">
      <c r="A17" s="6">
        <v>38663</v>
      </c>
      <c r="B17" s="7">
        <v>30952</v>
      </c>
      <c r="C17" s="8">
        <v>53.65</v>
      </c>
      <c r="D17" s="5">
        <f t="shared" si="0"/>
        <v>-0.0005813765868995891</v>
      </c>
      <c r="E17" s="5">
        <f t="shared" si="1"/>
        <v>-0.021208724877262303</v>
      </c>
    </row>
    <row r="18" spans="1:5" ht="12.75">
      <c r="A18" s="6">
        <v>38660</v>
      </c>
      <c r="B18" s="7">
        <v>30887</v>
      </c>
      <c r="C18" s="8">
        <v>53.1</v>
      </c>
      <c r="D18" s="5">
        <f t="shared" si="0"/>
        <v>-0.0021022339927343103</v>
      </c>
      <c r="E18" s="5">
        <f t="shared" si="1"/>
        <v>-0.01030454082881433</v>
      </c>
    </row>
    <row r="19" spans="1:5" ht="12.75">
      <c r="A19" s="6">
        <v>38659</v>
      </c>
      <c r="B19" s="7">
        <v>31099</v>
      </c>
      <c r="C19" s="8">
        <v>52.85</v>
      </c>
      <c r="D19" s="5">
        <f t="shared" si="0"/>
        <v>0.006840280921913049</v>
      </c>
      <c r="E19" s="5">
        <f t="shared" si="1"/>
        <v>-0.004719215931646558</v>
      </c>
    </row>
    <row r="20" spans="1:5" ht="12.75">
      <c r="A20" s="6">
        <v>38657</v>
      </c>
      <c r="B20" s="7">
        <v>30899</v>
      </c>
      <c r="C20" s="8">
        <v>53.65</v>
      </c>
      <c r="D20" s="5">
        <f t="shared" si="0"/>
        <v>-0.006451843406913393</v>
      </c>
      <c r="E20" s="5">
        <f t="shared" si="1"/>
        <v>0.015023756760460851</v>
      </c>
    </row>
    <row r="21" spans="1:5" ht="12.75">
      <c r="A21" s="6">
        <v>38656</v>
      </c>
      <c r="B21" s="7">
        <v>30193</v>
      </c>
      <c r="C21" s="8">
        <v>53.89</v>
      </c>
      <c r="D21" s="5">
        <f t="shared" si="0"/>
        <v>-0.023113711486132005</v>
      </c>
      <c r="E21" s="5">
        <f t="shared" si="1"/>
        <v>0.004463462868697833</v>
      </c>
    </row>
    <row r="22" spans="1:5" ht="12.75">
      <c r="A22" s="6">
        <v>38653</v>
      </c>
      <c r="B22" s="7">
        <v>29318</v>
      </c>
      <c r="C22" s="8">
        <v>51.18</v>
      </c>
      <c r="D22" s="5">
        <f t="shared" si="0"/>
        <v>-0.029408447566505794</v>
      </c>
      <c r="E22" s="5">
        <f t="shared" si="1"/>
        <v>-0.051596101213762624</v>
      </c>
    </row>
    <row r="23" spans="1:5" ht="12.75">
      <c r="A23" s="6">
        <v>38652</v>
      </c>
      <c r="B23" s="7">
        <v>29132</v>
      </c>
      <c r="C23" s="8">
        <v>50.49</v>
      </c>
      <c r="D23" s="5">
        <f t="shared" si="0"/>
        <v>-0.006364435512170594</v>
      </c>
      <c r="E23" s="5">
        <f t="shared" si="1"/>
        <v>-0.01357353386081834</v>
      </c>
    </row>
    <row r="24" spans="1:5" ht="12.75">
      <c r="A24" s="6">
        <v>38651</v>
      </c>
      <c r="B24" s="7">
        <v>29729</v>
      </c>
      <c r="C24" s="8">
        <v>51.88</v>
      </c>
      <c r="D24" s="5">
        <f t="shared" si="0"/>
        <v>0.02028577403077879</v>
      </c>
      <c r="E24" s="5">
        <f t="shared" si="1"/>
        <v>0.027158062577418877</v>
      </c>
    </row>
    <row r="25" spans="1:5" ht="12.75">
      <c r="A25" s="6">
        <v>38650</v>
      </c>
      <c r="B25" s="7">
        <v>29498</v>
      </c>
      <c r="C25" s="8">
        <v>50.28</v>
      </c>
      <c r="D25" s="5">
        <f t="shared" si="0"/>
        <v>-0.007800535949136845</v>
      </c>
      <c r="E25" s="5">
        <f t="shared" si="1"/>
        <v>-0.03132597572619644</v>
      </c>
    </row>
    <row r="26" spans="1:5" ht="12.75">
      <c r="A26" s="6">
        <v>38649</v>
      </c>
      <c r="B26" s="7">
        <v>29834</v>
      </c>
      <c r="C26" s="8">
        <v>52.08</v>
      </c>
      <c r="D26" s="5">
        <f t="shared" si="0"/>
        <v>0.011326218294428179</v>
      </c>
      <c r="E26" s="5">
        <f t="shared" si="1"/>
        <v>0.035173614178267094</v>
      </c>
    </row>
    <row r="27" spans="1:5" ht="12.75">
      <c r="A27" s="6">
        <v>38646</v>
      </c>
      <c r="B27" s="7">
        <v>29175</v>
      </c>
      <c r="C27" s="8">
        <v>49.98</v>
      </c>
      <c r="D27" s="5">
        <f t="shared" si="0"/>
        <v>-0.02233650455911906</v>
      </c>
      <c r="E27" s="5">
        <f t="shared" si="1"/>
        <v>-0.04115807249350756</v>
      </c>
    </row>
    <row r="28" spans="1:5" ht="12.75">
      <c r="A28" s="6">
        <v>38645</v>
      </c>
      <c r="B28" s="7">
        <v>28344</v>
      </c>
      <c r="C28" s="8">
        <v>49.08</v>
      </c>
      <c r="D28" s="5">
        <f t="shared" si="0"/>
        <v>-0.028896810609448834</v>
      </c>
      <c r="E28" s="5">
        <f t="shared" si="1"/>
        <v>-0.018171305564095602</v>
      </c>
    </row>
    <row r="29" spans="1:5" ht="12.75">
      <c r="A29" s="6">
        <v>38644</v>
      </c>
      <c r="B29" s="7">
        <v>29297</v>
      </c>
      <c r="C29" s="8">
        <v>50.55</v>
      </c>
      <c r="D29" s="5">
        <f t="shared" si="0"/>
        <v>0.03306975413923293</v>
      </c>
      <c r="E29" s="5">
        <f t="shared" si="1"/>
        <v>0.02951132562376972</v>
      </c>
    </row>
    <row r="30" spans="1:5" ht="12.75">
      <c r="A30" s="6">
        <v>38643</v>
      </c>
      <c r="B30" s="7">
        <v>29067</v>
      </c>
      <c r="C30" s="8">
        <v>52.08</v>
      </c>
      <c r="D30" s="5">
        <f t="shared" si="0"/>
        <v>-0.007881611631427072</v>
      </c>
      <c r="E30" s="5">
        <f t="shared" si="1"/>
        <v>0.02981805243383334</v>
      </c>
    </row>
    <row r="31" spans="1:5" ht="12.75">
      <c r="A31" s="6">
        <v>38642</v>
      </c>
      <c r="B31" s="7">
        <v>30241</v>
      </c>
      <c r="C31" s="8">
        <v>54.08</v>
      </c>
      <c r="D31" s="5">
        <f t="shared" si="0"/>
        <v>0.03959510947666413</v>
      </c>
      <c r="E31" s="5">
        <f t="shared" si="1"/>
        <v>0.03768343383439494</v>
      </c>
    </row>
    <row r="32" spans="1:5" ht="12.75">
      <c r="A32" s="6">
        <v>38639</v>
      </c>
      <c r="B32" s="7">
        <v>29770</v>
      </c>
      <c r="C32" s="8">
        <v>51.28</v>
      </c>
      <c r="D32" s="5">
        <f t="shared" si="0"/>
        <v>-0.01569744451995585</v>
      </c>
      <c r="E32" s="5">
        <f t="shared" si="1"/>
        <v>-0.05316361912229404</v>
      </c>
    </row>
    <row r="33" spans="1:5" ht="12.75">
      <c r="A33" s="6">
        <v>38638</v>
      </c>
      <c r="B33" s="7">
        <v>29880</v>
      </c>
      <c r="C33" s="8">
        <v>51.67</v>
      </c>
      <c r="D33" s="5">
        <f t="shared" si="0"/>
        <v>0.0036881852369315235</v>
      </c>
      <c r="E33" s="5">
        <f t="shared" si="1"/>
        <v>0.007576529686678585</v>
      </c>
    </row>
    <row r="34" spans="1:5" ht="12.75">
      <c r="A34" s="6">
        <v>38636</v>
      </c>
      <c r="B34" s="7">
        <v>30614</v>
      </c>
      <c r="C34" s="8">
        <v>54.23</v>
      </c>
      <c r="D34" s="5">
        <f t="shared" si="0"/>
        <v>0.024268060404898813</v>
      </c>
      <c r="E34" s="5">
        <f t="shared" si="1"/>
        <v>0.048356918553875985</v>
      </c>
    </row>
    <row r="35" spans="1:5" ht="12.75">
      <c r="A35" s="6">
        <v>38635</v>
      </c>
      <c r="B35" s="7">
        <v>30277</v>
      </c>
      <c r="C35" s="8">
        <v>53.37</v>
      </c>
      <c r="D35" s="5">
        <f t="shared" si="0"/>
        <v>-0.011069072305774738</v>
      </c>
      <c r="E35" s="5">
        <f t="shared" si="1"/>
        <v>-0.015985470507115834</v>
      </c>
    </row>
    <row r="36" spans="1:5" ht="12.75">
      <c r="A36" s="6">
        <v>38632</v>
      </c>
      <c r="B36" s="7">
        <v>29972</v>
      </c>
      <c r="C36" s="8">
        <v>54.27</v>
      </c>
      <c r="D36" s="5">
        <f t="shared" si="0"/>
        <v>-0.010124735861676388</v>
      </c>
      <c r="E36" s="5">
        <f t="shared" si="1"/>
        <v>0.016722797729460136</v>
      </c>
    </row>
    <row r="37" spans="1:5" ht="12.75">
      <c r="A37" s="6">
        <v>38631</v>
      </c>
      <c r="B37" s="7">
        <v>29227</v>
      </c>
      <c r="C37" s="8">
        <v>51.68</v>
      </c>
      <c r="D37" s="5">
        <f t="shared" si="0"/>
        <v>-0.025170672926017282</v>
      </c>
      <c r="E37" s="5">
        <f t="shared" si="1"/>
        <v>-0.04890072860096705</v>
      </c>
    </row>
    <row r="38" spans="1:5" ht="12.75">
      <c r="A38" s="6">
        <v>38630</v>
      </c>
      <c r="B38" s="7">
        <v>30163</v>
      </c>
      <c r="C38" s="8">
        <v>52.88</v>
      </c>
      <c r="D38" s="5">
        <f t="shared" si="0"/>
        <v>0.031523068112967206</v>
      </c>
      <c r="E38" s="5">
        <f t="shared" si="1"/>
        <v>0.02295433606908448</v>
      </c>
    </row>
    <row r="39" spans="1:5" ht="12.75">
      <c r="A39" s="6">
        <v>38629</v>
      </c>
      <c r="B39" s="7">
        <v>31283</v>
      </c>
      <c r="C39" s="8">
        <v>54.58</v>
      </c>
      <c r="D39" s="5">
        <f t="shared" si="0"/>
        <v>0.03645881131761355</v>
      </c>
      <c r="E39" s="5">
        <f t="shared" si="1"/>
        <v>0.03164231973676144</v>
      </c>
    </row>
    <row r="40" spans="1:5" ht="12.75">
      <c r="A40" s="6">
        <v>38628</v>
      </c>
      <c r="B40" s="7">
        <v>31856</v>
      </c>
      <c r="C40" s="8">
        <v>54.68</v>
      </c>
      <c r="D40" s="5">
        <f t="shared" si="0"/>
        <v>0.018150928315212776</v>
      </c>
      <c r="E40" s="5">
        <f t="shared" si="1"/>
        <v>0.0018304965755563663</v>
      </c>
    </row>
    <row r="41" spans="1:5" ht="12.75">
      <c r="A41" s="6">
        <v>38625</v>
      </c>
      <c r="B41" s="7">
        <v>31583</v>
      </c>
      <c r="C41" s="8">
        <v>53.21</v>
      </c>
      <c r="D41" s="5">
        <f t="shared" si="0"/>
        <v>-0.008606746172818994</v>
      </c>
      <c r="E41" s="5">
        <f t="shared" si="1"/>
        <v>-0.027251663247470807</v>
      </c>
    </row>
    <row r="42" spans="1:5" ht="12.75">
      <c r="A42" s="6">
        <v>38624</v>
      </c>
      <c r="B42" s="7">
        <v>31208</v>
      </c>
      <c r="C42" s="8">
        <v>52.36</v>
      </c>
      <c r="D42" s="5">
        <f t="shared" si="0"/>
        <v>-0.011944528944666109</v>
      </c>
      <c r="E42" s="5">
        <f t="shared" si="1"/>
        <v>-0.016103407566578735</v>
      </c>
    </row>
    <row r="43" spans="1:5" ht="12.75">
      <c r="A43" s="6">
        <v>38623</v>
      </c>
      <c r="B43" s="7">
        <v>31317</v>
      </c>
      <c r="C43" s="8">
        <v>52.25</v>
      </c>
      <c r="D43" s="5">
        <f t="shared" si="0"/>
        <v>0.0034866088899156208</v>
      </c>
      <c r="E43" s="5">
        <f t="shared" si="1"/>
        <v>-0.0021030501967787877</v>
      </c>
    </row>
    <row r="44" spans="1:5" ht="12.75">
      <c r="A44" s="6">
        <v>38622</v>
      </c>
      <c r="B44" s="7">
        <v>30874</v>
      </c>
      <c r="C44" s="8">
        <v>52.06</v>
      </c>
      <c r="D44" s="5">
        <f t="shared" si="0"/>
        <v>-0.014246675334621442</v>
      </c>
      <c r="E44" s="5">
        <f t="shared" si="1"/>
        <v>-0.0036429912785009805</v>
      </c>
    </row>
    <row r="45" spans="1:5" ht="12.75">
      <c r="A45" s="6">
        <v>38621</v>
      </c>
      <c r="B45" s="7">
        <v>31141</v>
      </c>
      <c r="C45" s="8">
        <v>53.34</v>
      </c>
      <c r="D45" s="5">
        <f t="shared" si="0"/>
        <v>0.008610873168483614</v>
      </c>
      <c r="E45" s="5">
        <f t="shared" si="1"/>
        <v>0.024289619187448958</v>
      </c>
    </row>
    <row r="46" spans="1:5" ht="12.75">
      <c r="A46" s="6">
        <v>38618</v>
      </c>
      <c r="B46" s="7">
        <v>31294</v>
      </c>
      <c r="C46" s="8">
        <v>53.56</v>
      </c>
      <c r="D46" s="5">
        <f t="shared" si="0"/>
        <v>0.004901106951732326</v>
      </c>
      <c r="E46" s="5">
        <f t="shared" si="1"/>
        <v>0.004116002069103497</v>
      </c>
    </row>
    <row r="47" spans="1:5" ht="12.75">
      <c r="A47" s="6">
        <v>38617</v>
      </c>
      <c r="B47" s="7">
        <v>30678</v>
      </c>
      <c r="C47" s="8">
        <v>53.56</v>
      </c>
      <c r="D47" s="5">
        <f t="shared" si="0"/>
        <v>-0.01988060055394834</v>
      </c>
      <c r="E47" s="5">
        <f t="shared" si="1"/>
        <v>0</v>
      </c>
    </row>
    <row r="48" spans="1:5" ht="12.75">
      <c r="A48" s="6">
        <v>38616</v>
      </c>
      <c r="B48" s="7">
        <v>30837</v>
      </c>
      <c r="C48" s="8">
        <v>54</v>
      </c>
      <c r="D48" s="5">
        <f t="shared" si="0"/>
        <v>0.0051694823729774375</v>
      </c>
      <c r="E48" s="5">
        <f t="shared" si="1"/>
        <v>0.008181525741302589</v>
      </c>
    </row>
    <row r="49" spans="1:5" ht="12.75">
      <c r="A49" s="6">
        <v>38615</v>
      </c>
      <c r="B49" s="7">
        <v>30058</v>
      </c>
      <c r="C49" s="8">
        <v>53.16</v>
      </c>
      <c r="D49" s="5">
        <f t="shared" si="0"/>
        <v>-0.025586419186991977</v>
      </c>
      <c r="E49" s="5">
        <f t="shared" si="1"/>
        <v>-0.015677812719229904</v>
      </c>
    </row>
    <row r="50" spans="1:5" ht="12.75">
      <c r="A50" s="6">
        <v>38614</v>
      </c>
      <c r="B50" s="7">
        <v>30076</v>
      </c>
      <c r="C50" s="8">
        <v>52.35</v>
      </c>
      <c r="D50" s="5">
        <f t="shared" si="0"/>
        <v>0.0005986630038778348</v>
      </c>
      <c r="E50" s="5">
        <f t="shared" si="1"/>
        <v>-0.015354296528498658</v>
      </c>
    </row>
    <row r="51" spans="1:5" ht="12.75">
      <c r="A51" s="6">
        <v>38611</v>
      </c>
      <c r="B51" s="7">
        <v>29815</v>
      </c>
      <c r="C51" s="8">
        <v>50.54</v>
      </c>
      <c r="D51" s="5">
        <f t="shared" si="0"/>
        <v>-0.008715888940711264</v>
      </c>
      <c r="E51" s="5">
        <f t="shared" si="1"/>
        <v>-0.03518683535649777</v>
      </c>
    </row>
    <row r="52" spans="1:5" ht="12.75">
      <c r="A52" s="6">
        <v>38610</v>
      </c>
      <c r="B52" s="7">
        <v>29366</v>
      </c>
      <c r="C52" s="8">
        <v>50.02</v>
      </c>
      <c r="D52" s="5">
        <f t="shared" si="0"/>
        <v>-0.015174080034323358</v>
      </c>
      <c r="E52" s="5">
        <f t="shared" si="1"/>
        <v>-0.010342176510575089</v>
      </c>
    </row>
    <row r="53" spans="1:5" ht="12.75">
      <c r="A53" s="6">
        <v>38609</v>
      </c>
      <c r="B53" s="7">
        <v>29049</v>
      </c>
      <c r="C53" s="8">
        <v>49.86</v>
      </c>
      <c r="D53" s="5">
        <f t="shared" si="0"/>
        <v>-0.010853483243242057</v>
      </c>
      <c r="E53" s="5">
        <f t="shared" si="1"/>
        <v>-0.0032038473540612605</v>
      </c>
    </row>
    <row r="54" spans="1:5" ht="12.75">
      <c r="A54" s="6">
        <v>38608</v>
      </c>
      <c r="B54" s="7">
        <v>28873</v>
      </c>
      <c r="C54" s="8">
        <v>50.46</v>
      </c>
      <c r="D54" s="5">
        <f t="shared" si="0"/>
        <v>-0.006077156923676649</v>
      </c>
      <c r="E54" s="5">
        <f t="shared" si="1"/>
        <v>0.011961865117499885</v>
      </c>
    </row>
    <row r="55" spans="1:5" ht="12.75">
      <c r="A55" s="6">
        <v>38607</v>
      </c>
      <c r="B55" s="7">
        <v>29086</v>
      </c>
      <c r="C55" s="8">
        <v>52.24</v>
      </c>
      <c r="D55" s="5">
        <f t="shared" si="0"/>
        <v>0.007350056381691285</v>
      </c>
      <c r="E55" s="5">
        <f t="shared" si="1"/>
        <v>0.03466754175526396</v>
      </c>
    </row>
    <row r="56" spans="1:5" ht="12.75">
      <c r="A56" s="6">
        <v>38604</v>
      </c>
      <c r="B56" s="7">
        <v>29307</v>
      </c>
      <c r="C56" s="8">
        <v>52.56</v>
      </c>
      <c r="D56" s="5">
        <f t="shared" si="0"/>
        <v>0.007569436583396674</v>
      </c>
      <c r="E56" s="5">
        <f t="shared" si="1"/>
        <v>0.0061068892081794805</v>
      </c>
    </row>
    <row r="57" spans="1:5" ht="12.75">
      <c r="A57" s="6">
        <v>38603</v>
      </c>
      <c r="B57" s="7">
        <v>28828</v>
      </c>
      <c r="C57" s="8">
        <v>51.96</v>
      </c>
      <c r="D57" s="5">
        <f t="shared" si="0"/>
        <v>-0.016479258276720577</v>
      </c>
      <c r="E57" s="5">
        <f t="shared" si="1"/>
        <v>-0.011481182373956254</v>
      </c>
    </row>
    <row r="58" spans="1:5" ht="12.75">
      <c r="A58" s="6">
        <v>38601</v>
      </c>
      <c r="B58" s="7">
        <v>28854</v>
      </c>
      <c r="C58" s="8">
        <v>52.61</v>
      </c>
      <c r="D58" s="5">
        <f t="shared" si="0"/>
        <v>0.0009014944613860692</v>
      </c>
      <c r="E58" s="5">
        <f t="shared" si="1"/>
        <v>0.01243202394031696</v>
      </c>
    </row>
    <row r="59" spans="1:5" ht="12.75">
      <c r="A59" s="6">
        <v>38600</v>
      </c>
      <c r="B59" s="7">
        <v>28522</v>
      </c>
      <c r="C59" s="8">
        <v>50.62</v>
      </c>
      <c r="D59" s="5">
        <f t="shared" si="0"/>
        <v>-0.0115729122090054</v>
      </c>
      <c r="E59" s="5">
        <f t="shared" si="1"/>
        <v>-0.03855946062573789</v>
      </c>
    </row>
    <row r="60" spans="1:5" ht="12.75">
      <c r="A60" s="6">
        <v>38597</v>
      </c>
      <c r="B60" s="7">
        <v>28319</v>
      </c>
      <c r="C60" s="8">
        <v>50.15</v>
      </c>
      <c r="D60" s="5">
        <f t="shared" si="0"/>
        <v>-0.007142761846958173</v>
      </c>
      <c r="E60" s="5">
        <f t="shared" si="1"/>
        <v>-0.009328240709033412</v>
      </c>
    </row>
    <row r="61" spans="1:5" ht="12.75">
      <c r="A61" s="6">
        <v>38596</v>
      </c>
      <c r="B61" s="7">
        <v>27962</v>
      </c>
      <c r="C61" s="8">
        <v>49.57</v>
      </c>
      <c r="D61" s="5">
        <f t="shared" si="0"/>
        <v>-0.012686511901984202</v>
      </c>
      <c r="E61" s="5">
        <f t="shared" si="1"/>
        <v>-0.011632702375461929</v>
      </c>
    </row>
    <row r="62" spans="1:5" ht="12.75">
      <c r="A62" s="6">
        <v>38595</v>
      </c>
      <c r="B62" s="7">
        <v>28044</v>
      </c>
      <c r="C62" s="8">
        <v>49.24</v>
      </c>
      <c r="D62" s="5">
        <f t="shared" si="0"/>
        <v>0.0029282597790883597</v>
      </c>
      <c r="E62" s="5">
        <f t="shared" si="1"/>
        <v>-0.006679510716229728</v>
      </c>
    </row>
    <row r="63" spans="1:5" ht="12.75">
      <c r="A63" s="6">
        <v>38594</v>
      </c>
      <c r="B63" s="7">
        <v>27603</v>
      </c>
      <c r="C63" s="8">
        <v>48.34</v>
      </c>
      <c r="D63" s="5">
        <f t="shared" si="0"/>
        <v>-0.01585024287638732</v>
      </c>
      <c r="E63" s="5">
        <f t="shared" si="1"/>
        <v>-0.018446926040915773</v>
      </c>
    </row>
    <row r="64" spans="1:5" ht="12.75">
      <c r="A64" s="6">
        <v>38593</v>
      </c>
      <c r="B64" s="7">
        <v>27384</v>
      </c>
      <c r="C64" s="8">
        <v>48.14</v>
      </c>
      <c r="D64" s="5">
        <f t="shared" si="0"/>
        <v>-0.007965561240449703</v>
      </c>
      <c r="E64" s="5">
        <f t="shared" si="1"/>
        <v>-0.004145942920411088</v>
      </c>
    </row>
    <row r="65" spans="1:5" ht="12.75">
      <c r="A65" s="6">
        <v>38590</v>
      </c>
      <c r="B65" s="7">
        <v>27094</v>
      </c>
      <c r="C65" s="8">
        <v>47.34</v>
      </c>
      <c r="D65" s="5">
        <f t="shared" si="0"/>
        <v>-0.010646600069339502</v>
      </c>
      <c r="E65" s="5">
        <f t="shared" si="1"/>
        <v>-0.016757828269087935</v>
      </c>
    </row>
    <row r="66" spans="1:5" ht="12.75">
      <c r="A66" s="6">
        <v>38589</v>
      </c>
      <c r="B66" s="7">
        <v>27401</v>
      </c>
      <c r="C66" s="8">
        <v>48.23</v>
      </c>
      <c r="D66" s="5">
        <f t="shared" si="0"/>
        <v>0.011267207919869186</v>
      </c>
      <c r="E66" s="5">
        <f t="shared" si="1"/>
        <v>0.0186256299950426</v>
      </c>
    </row>
    <row r="67" spans="1:5" ht="12.75">
      <c r="A67" s="6">
        <v>38588</v>
      </c>
      <c r="B67" s="7">
        <v>26712</v>
      </c>
      <c r="C67" s="8">
        <v>47.52</v>
      </c>
      <c r="D67" s="5">
        <f t="shared" si="0"/>
        <v>-0.025466606437060522</v>
      </c>
      <c r="E67" s="5">
        <f t="shared" si="1"/>
        <v>-0.01483055902649089</v>
      </c>
    </row>
    <row r="68" spans="1:5" ht="12.75">
      <c r="A68" s="6">
        <v>38587</v>
      </c>
      <c r="B68" s="7">
        <v>26769</v>
      </c>
      <c r="C68" s="8">
        <v>46.69</v>
      </c>
      <c r="D68" s="5">
        <f aca="true" t="shared" si="2" ref="D68:D131">LN(B68/B67)</f>
        <v>0.002131598944770723</v>
      </c>
      <c r="E68" s="5">
        <f aca="true" t="shared" si="3" ref="E68:E131">LN(C68/C67)</f>
        <v>-0.017620666071544</v>
      </c>
    </row>
    <row r="69" spans="1:5" ht="12.75">
      <c r="A69" s="6">
        <v>38586</v>
      </c>
      <c r="B69" s="7">
        <v>27260</v>
      </c>
      <c r="C69" s="8">
        <v>46.56</v>
      </c>
      <c r="D69" s="5">
        <f t="shared" si="2"/>
        <v>0.018175924682262545</v>
      </c>
      <c r="E69" s="5">
        <f t="shared" si="3"/>
        <v>-0.002788205559663162</v>
      </c>
    </row>
    <row r="70" spans="1:5" ht="12.75">
      <c r="A70" s="6">
        <v>38583</v>
      </c>
      <c r="B70" s="7">
        <v>26643</v>
      </c>
      <c r="C70" s="8">
        <v>45.5</v>
      </c>
      <c r="D70" s="5">
        <f t="shared" si="2"/>
        <v>-0.02289397432390982</v>
      </c>
      <c r="E70" s="5">
        <f t="shared" si="3"/>
        <v>-0.023029477466277683</v>
      </c>
    </row>
    <row r="71" spans="1:5" ht="12.75">
      <c r="A71" s="6">
        <v>38582</v>
      </c>
      <c r="B71" s="7">
        <v>26899</v>
      </c>
      <c r="C71" s="8">
        <v>46.74</v>
      </c>
      <c r="D71" s="5">
        <f t="shared" si="2"/>
        <v>0.00956265925112996</v>
      </c>
      <c r="E71" s="5">
        <f t="shared" si="3"/>
        <v>0.0268880031538072</v>
      </c>
    </row>
    <row r="72" spans="1:5" ht="12.75">
      <c r="A72" s="6">
        <v>38581</v>
      </c>
      <c r="B72" s="7">
        <v>27416</v>
      </c>
      <c r="C72" s="8">
        <v>47.4</v>
      </c>
      <c r="D72" s="5">
        <f t="shared" si="2"/>
        <v>0.01903767337670094</v>
      </c>
      <c r="E72" s="5">
        <f t="shared" si="3"/>
        <v>0.014021899590318765</v>
      </c>
    </row>
    <row r="73" spans="1:5" ht="12.75">
      <c r="A73" s="6">
        <v>38580</v>
      </c>
      <c r="B73" s="7">
        <v>27080</v>
      </c>
      <c r="C73" s="8">
        <v>47.34</v>
      </c>
      <c r="D73" s="5">
        <f t="shared" si="2"/>
        <v>-0.012331336528233495</v>
      </c>
      <c r="E73" s="5">
        <f t="shared" si="3"/>
        <v>-0.0012666246151928314</v>
      </c>
    </row>
    <row r="74" spans="1:5" ht="12.75">
      <c r="A74" s="6">
        <v>38579</v>
      </c>
      <c r="B74" s="7">
        <v>27375</v>
      </c>
      <c r="C74" s="8">
        <v>47.84</v>
      </c>
      <c r="D74" s="5">
        <f t="shared" si="2"/>
        <v>0.010834740092590606</v>
      </c>
      <c r="E74" s="5">
        <f t="shared" si="3"/>
        <v>0.010506505556538523</v>
      </c>
    </row>
    <row r="75" spans="1:5" ht="12.75">
      <c r="A75" s="6">
        <v>38576</v>
      </c>
      <c r="B75" s="7">
        <v>26950</v>
      </c>
      <c r="C75" s="8">
        <v>46.07</v>
      </c>
      <c r="D75" s="5">
        <f t="shared" si="2"/>
        <v>-0.01564689078165874</v>
      </c>
      <c r="E75" s="5">
        <f t="shared" si="3"/>
        <v>-0.03770013069455079</v>
      </c>
    </row>
    <row r="76" spans="1:5" ht="12.75">
      <c r="A76" s="6">
        <v>38575</v>
      </c>
      <c r="B76" s="7">
        <v>26633</v>
      </c>
      <c r="C76" s="8">
        <v>46.56</v>
      </c>
      <c r="D76" s="5">
        <f t="shared" si="2"/>
        <v>-0.011832248973763886</v>
      </c>
      <c r="E76" s="5">
        <f t="shared" si="3"/>
        <v>0.010579824475356913</v>
      </c>
    </row>
    <row r="77" spans="1:5" ht="12.75">
      <c r="A77" s="6">
        <v>38574</v>
      </c>
      <c r="B77" s="7">
        <v>27116</v>
      </c>
      <c r="C77" s="8">
        <v>47.06</v>
      </c>
      <c r="D77" s="5">
        <f t="shared" si="2"/>
        <v>0.017972911187476886</v>
      </c>
      <c r="E77" s="5">
        <f t="shared" si="3"/>
        <v>0.010681579876034004</v>
      </c>
    </row>
    <row r="78" spans="1:5" ht="12.75">
      <c r="A78" s="6">
        <v>38573</v>
      </c>
      <c r="B78" s="7">
        <v>27291</v>
      </c>
      <c r="C78" s="8">
        <v>46.17</v>
      </c>
      <c r="D78" s="5">
        <f t="shared" si="2"/>
        <v>0.006433017939315373</v>
      </c>
      <c r="E78" s="5">
        <f t="shared" si="3"/>
        <v>-0.01909314678031892</v>
      </c>
    </row>
    <row r="79" spans="1:5" ht="12.75">
      <c r="A79" s="6">
        <v>38572</v>
      </c>
      <c r="B79" s="7">
        <v>26711</v>
      </c>
      <c r="C79" s="8">
        <v>45.77</v>
      </c>
      <c r="D79" s="5">
        <f t="shared" si="2"/>
        <v>-0.021481511925630123</v>
      </c>
      <c r="E79" s="5">
        <f t="shared" si="3"/>
        <v>-0.008701381853346755</v>
      </c>
    </row>
    <row r="80" spans="1:5" ht="12.75">
      <c r="A80" s="6">
        <v>38569</v>
      </c>
      <c r="B80" s="7">
        <v>26517</v>
      </c>
      <c r="C80" s="8">
        <v>44.93</v>
      </c>
      <c r="D80" s="5">
        <f t="shared" si="2"/>
        <v>-0.007289428835483738</v>
      </c>
      <c r="E80" s="5">
        <f t="shared" si="3"/>
        <v>-0.018523131583482223</v>
      </c>
    </row>
    <row r="81" spans="1:5" ht="12.75">
      <c r="A81" s="6">
        <v>38568</v>
      </c>
      <c r="B81" s="7">
        <v>26469</v>
      </c>
      <c r="C81" s="8">
        <v>45.47</v>
      </c>
      <c r="D81" s="5">
        <f t="shared" si="2"/>
        <v>-0.0018117998388432301</v>
      </c>
      <c r="E81" s="5">
        <f t="shared" si="3"/>
        <v>0.011947044754850577</v>
      </c>
    </row>
    <row r="82" spans="1:5" ht="12.75">
      <c r="A82" s="6">
        <v>38567</v>
      </c>
      <c r="B82" s="7">
        <v>26714</v>
      </c>
      <c r="C82" s="8">
        <v>46.15</v>
      </c>
      <c r="D82" s="5">
        <f t="shared" si="2"/>
        <v>0.009213535646836279</v>
      </c>
      <c r="E82" s="5">
        <f t="shared" si="3"/>
        <v>0.014844193111941992</v>
      </c>
    </row>
    <row r="83" spans="1:5" ht="12.75">
      <c r="A83" s="6">
        <v>38566</v>
      </c>
      <c r="B83" s="7">
        <v>26788</v>
      </c>
      <c r="C83" s="8">
        <v>47.3</v>
      </c>
      <c r="D83" s="5">
        <f t="shared" si="2"/>
        <v>0.00276625349289011</v>
      </c>
      <c r="E83" s="5">
        <f t="shared" si="3"/>
        <v>0.02461333454902617</v>
      </c>
    </row>
    <row r="84" spans="1:5" ht="12.75">
      <c r="A84" s="6">
        <v>38565</v>
      </c>
      <c r="B84" s="7">
        <v>26298</v>
      </c>
      <c r="C84" s="8">
        <v>45.77</v>
      </c>
      <c r="D84" s="5">
        <f t="shared" si="2"/>
        <v>-0.018461135383076588</v>
      </c>
      <c r="E84" s="5">
        <f t="shared" si="3"/>
        <v>-0.03288144083233644</v>
      </c>
    </row>
    <row r="85" spans="1:5" ht="12.75">
      <c r="A85" s="6">
        <v>38562</v>
      </c>
      <c r="B85" s="7">
        <v>26042</v>
      </c>
      <c r="C85" s="8">
        <v>44.76</v>
      </c>
      <c r="D85" s="5">
        <f t="shared" si="2"/>
        <v>-0.009782271358190549</v>
      </c>
      <c r="E85" s="5">
        <f t="shared" si="3"/>
        <v>-0.022313971221826313</v>
      </c>
    </row>
    <row r="86" spans="1:5" ht="12.75">
      <c r="A86" s="6">
        <v>38561</v>
      </c>
      <c r="B86" s="7">
        <v>26068</v>
      </c>
      <c r="C86" s="8">
        <v>44.86</v>
      </c>
      <c r="D86" s="5">
        <f t="shared" si="2"/>
        <v>0.0009978891635973924</v>
      </c>
      <c r="E86" s="5">
        <f t="shared" si="3"/>
        <v>0.002231645648337814</v>
      </c>
    </row>
    <row r="87" spans="1:5" ht="12.75">
      <c r="A87" s="6">
        <v>38560</v>
      </c>
      <c r="B87" s="7">
        <v>25337</v>
      </c>
      <c r="C87" s="8">
        <v>43.47</v>
      </c>
      <c r="D87" s="5">
        <f t="shared" si="2"/>
        <v>-0.028442730483173428</v>
      </c>
      <c r="E87" s="5">
        <f t="shared" si="3"/>
        <v>-0.03147548409136154</v>
      </c>
    </row>
    <row r="88" spans="1:5" ht="12.75">
      <c r="A88" s="6">
        <v>38559</v>
      </c>
      <c r="B88" s="7">
        <v>24868</v>
      </c>
      <c r="C88" s="8">
        <v>41.98</v>
      </c>
      <c r="D88" s="5">
        <f t="shared" si="2"/>
        <v>-0.018683941579869433</v>
      </c>
      <c r="E88" s="5">
        <f t="shared" si="3"/>
        <v>-0.03487773060821385</v>
      </c>
    </row>
    <row r="89" spans="1:5" ht="12.75">
      <c r="A89" s="6">
        <v>38558</v>
      </c>
      <c r="B89" s="7">
        <v>24530</v>
      </c>
      <c r="C89" s="8">
        <v>41.68</v>
      </c>
      <c r="D89" s="5">
        <f t="shared" si="2"/>
        <v>-0.013684978136693157</v>
      </c>
      <c r="E89" s="5">
        <f t="shared" si="3"/>
        <v>-0.007171916947375373</v>
      </c>
    </row>
    <row r="90" spans="1:5" ht="12.75">
      <c r="A90" s="6">
        <v>38555</v>
      </c>
      <c r="B90" s="7">
        <v>25391</v>
      </c>
      <c r="C90" s="8">
        <v>43.47</v>
      </c>
      <c r="D90" s="5">
        <f t="shared" si="2"/>
        <v>0.03449792225547322</v>
      </c>
      <c r="E90" s="5">
        <f t="shared" si="3"/>
        <v>0.04204964755558912</v>
      </c>
    </row>
    <row r="91" spans="1:5" ht="12.75">
      <c r="A91" s="6">
        <v>38554</v>
      </c>
      <c r="B91" s="7">
        <v>25842</v>
      </c>
      <c r="C91" s="8">
        <v>44.16</v>
      </c>
      <c r="D91" s="5">
        <f t="shared" si="2"/>
        <v>0.017606294774157344</v>
      </c>
      <c r="E91" s="5">
        <f t="shared" si="3"/>
        <v>0.015748356968139112</v>
      </c>
    </row>
    <row r="92" spans="1:5" ht="12.75">
      <c r="A92" s="6">
        <v>38553</v>
      </c>
      <c r="B92" s="7">
        <v>25704</v>
      </c>
      <c r="C92" s="8">
        <v>44.25</v>
      </c>
      <c r="D92" s="5">
        <f t="shared" si="2"/>
        <v>-0.005354453486471235</v>
      </c>
      <c r="E92" s="5">
        <f t="shared" si="3"/>
        <v>0.0020359694850987584</v>
      </c>
    </row>
    <row r="93" spans="1:5" ht="12.75">
      <c r="A93" s="6">
        <v>38552</v>
      </c>
      <c r="B93" s="7">
        <v>25270</v>
      </c>
      <c r="C93" s="8">
        <v>43.81</v>
      </c>
      <c r="D93" s="5">
        <f t="shared" si="2"/>
        <v>-0.017028700413454455</v>
      </c>
      <c r="E93" s="5">
        <f t="shared" si="3"/>
        <v>-0.009993269628131346</v>
      </c>
    </row>
    <row r="94" spans="1:5" ht="12.75">
      <c r="A94" s="6">
        <v>38551</v>
      </c>
      <c r="B94" s="7">
        <v>25321</v>
      </c>
      <c r="C94" s="8">
        <v>44.36</v>
      </c>
      <c r="D94" s="5">
        <f t="shared" si="2"/>
        <v>0.00201616956676063</v>
      </c>
      <c r="E94" s="5">
        <f t="shared" si="3"/>
        <v>0.01247606065635909</v>
      </c>
    </row>
    <row r="95" spans="1:5" ht="12.75">
      <c r="A95" s="6">
        <v>38548</v>
      </c>
      <c r="B95" s="7">
        <v>25221</v>
      </c>
      <c r="C95" s="8">
        <v>43.92</v>
      </c>
      <c r="D95" s="5">
        <f t="shared" si="2"/>
        <v>-0.003957110145593998</v>
      </c>
      <c r="E95" s="5">
        <f t="shared" si="3"/>
        <v>-0.009968365280891013</v>
      </c>
    </row>
    <row r="96" spans="1:5" ht="12.75">
      <c r="A96" s="6">
        <v>38547</v>
      </c>
      <c r="B96" s="7">
        <v>25919</v>
      </c>
      <c r="C96" s="8">
        <v>44.6</v>
      </c>
      <c r="D96" s="5">
        <f t="shared" si="2"/>
        <v>0.027299309671653966</v>
      </c>
      <c r="E96" s="5">
        <f t="shared" si="3"/>
        <v>0.015364061824743246</v>
      </c>
    </row>
    <row r="97" spans="1:5" ht="12.75">
      <c r="A97" s="6">
        <v>38546</v>
      </c>
      <c r="B97" s="7">
        <v>25855</v>
      </c>
      <c r="C97" s="8">
        <v>44.61</v>
      </c>
      <c r="D97" s="5">
        <f t="shared" si="2"/>
        <v>-0.0024722846447387246</v>
      </c>
      <c r="E97" s="5">
        <f t="shared" si="3"/>
        <v>0.00022419011415498</v>
      </c>
    </row>
    <row r="98" spans="1:5" ht="12.75">
      <c r="A98" s="6">
        <v>38545</v>
      </c>
      <c r="B98" s="7">
        <v>25536</v>
      </c>
      <c r="C98" s="8">
        <v>44.36</v>
      </c>
      <c r="D98" s="5">
        <f t="shared" si="2"/>
        <v>-0.012414784580786585</v>
      </c>
      <c r="E98" s="5">
        <f t="shared" si="3"/>
        <v>-0.005619886658007112</v>
      </c>
    </row>
    <row r="99" spans="1:5" ht="12.75">
      <c r="A99" s="6">
        <v>38544</v>
      </c>
      <c r="B99" s="7">
        <v>25015</v>
      </c>
      <c r="C99" s="8">
        <v>43.91</v>
      </c>
      <c r="D99" s="5">
        <f t="shared" si="2"/>
        <v>-0.020613576327229873</v>
      </c>
      <c r="E99" s="5">
        <f t="shared" si="3"/>
        <v>-0.010196077908540265</v>
      </c>
    </row>
    <row r="100" spans="1:5" ht="12.75">
      <c r="A100" s="6">
        <v>38541</v>
      </c>
      <c r="B100" s="7">
        <v>24422</v>
      </c>
      <c r="C100" s="8">
        <v>43.57</v>
      </c>
      <c r="D100" s="5">
        <f t="shared" si="2"/>
        <v>-0.02399127952933828</v>
      </c>
      <c r="E100" s="5">
        <f t="shared" si="3"/>
        <v>-0.007773244444275234</v>
      </c>
    </row>
    <row r="101" spans="1:5" ht="12.75">
      <c r="A101" s="6">
        <v>38540</v>
      </c>
      <c r="B101" s="7">
        <v>24449</v>
      </c>
      <c r="C101" s="8">
        <v>43.32</v>
      </c>
      <c r="D101" s="5">
        <f t="shared" si="2"/>
        <v>0.0011049498781304343</v>
      </c>
      <c r="E101" s="5">
        <f t="shared" si="3"/>
        <v>-0.00575441799656088</v>
      </c>
    </row>
    <row r="102" spans="1:5" ht="12.75">
      <c r="A102" s="6">
        <v>38539</v>
      </c>
      <c r="B102" s="7">
        <v>24516</v>
      </c>
      <c r="C102" s="8">
        <v>42.48</v>
      </c>
      <c r="D102" s="5">
        <f t="shared" si="2"/>
        <v>0.002736650334524719</v>
      </c>
      <c r="E102" s="5">
        <f t="shared" si="3"/>
        <v>-0.019581045199106507</v>
      </c>
    </row>
    <row r="103" spans="1:5" ht="12.75">
      <c r="A103" s="6">
        <v>38538</v>
      </c>
      <c r="B103" s="7">
        <v>24674</v>
      </c>
      <c r="C103" s="8">
        <v>43.17</v>
      </c>
      <c r="D103" s="5">
        <f t="shared" si="2"/>
        <v>0.006424092025787433</v>
      </c>
      <c r="E103" s="5">
        <f t="shared" si="3"/>
        <v>0.016112432633702885</v>
      </c>
    </row>
    <row r="104" spans="1:5" ht="12.75">
      <c r="A104" s="6">
        <v>38537</v>
      </c>
      <c r="B104" s="7">
        <v>25044</v>
      </c>
      <c r="C104" s="8">
        <v>43.17</v>
      </c>
      <c r="D104" s="5">
        <f t="shared" si="2"/>
        <v>0.01488422023379117</v>
      </c>
      <c r="E104" s="5">
        <f t="shared" si="3"/>
        <v>0</v>
      </c>
    </row>
    <row r="105" spans="1:5" ht="12.75">
      <c r="A105" s="6">
        <v>38534</v>
      </c>
      <c r="B105" s="7">
        <v>25311</v>
      </c>
      <c r="C105" s="8">
        <v>43.57</v>
      </c>
      <c r="D105" s="5">
        <f t="shared" si="2"/>
        <v>0.010604805968535342</v>
      </c>
      <c r="E105" s="5">
        <f t="shared" si="3"/>
        <v>0.009223030561964581</v>
      </c>
    </row>
    <row r="106" spans="1:5" ht="12.75">
      <c r="A106" s="6">
        <v>38533</v>
      </c>
      <c r="B106" s="7">
        <v>25051</v>
      </c>
      <c r="C106" s="8">
        <v>42.85</v>
      </c>
      <c r="D106" s="5">
        <f t="shared" si="2"/>
        <v>-0.01032533695783324</v>
      </c>
      <c r="E106" s="5">
        <f t="shared" si="3"/>
        <v>-0.01666319508556194</v>
      </c>
    </row>
    <row r="107" spans="1:5" ht="12.75">
      <c r="A107" s="6">
        <v>38532</v>
      </c>
      <c r="B107" s="7">
        <v>25126</v>
      </c>
      <c r="C107" s="8">
        <v>42.94</v>
      </c>
      <c r="D107" s="5">
        <f t="shared" si="2"/>
        <v>0.0029894196884600413</v>
      </c>
      <c r="E107" s="5">
        <f t="shared" si="3"/>
        <v>0.002098147406846087</v>
      </c>
    </row>
    <row r="108" spans="1:5" ht="12.75">
      <c r="A108" s="6">
        <v>38531</v>
      </c>
      <c r="B108" s="7">
        <v>25261</v>
      </c>
      <c r="C108" s="8">
        <v>43.35</v>
      </c>
      <c r="D108" s="5">
        <f t="shared" si="2"/>
        <v>0.005358537838392137</v>
      </c>
      <c r="E108" s="5">
        <f t="shared" si="3"/>
        <v>0.009502910775916001</v>
      </c>
    </row>
    <row r="109" spans="1:5" ht="12.75">
      <c r="A109" s="6">
        <v>38530</v>
      </c>
      <c r="B109" s="7">
        <v>25225</v>
      </c>
      <c r="C109" s="8">
        <v>42.65</v>
      </c>
      <c r="D109" s="5">
        <f t="shared" si="2"/>
        <v>-0.001426138180945576</v>
      </c>
      <c r="E109" s="5">
        <f t="shared" si="3"/>
        <v>-0.016279429288862834</v>
      </c>
    </row>
    <row r="110" spans="1:5" ht="12.75">
      <c r="A110" s="6">
        <v>38527</v>
      </c>
      <c r="B110" s="7">
        <v>24916</v>
      </c>
      <c r="C110" s="8">
        <v>41.95</v>
      </c>
      <c r="D110" s="5">
        <f t="shared" si="2"/>
        <v>-0.01232539884777357</v>
      </c>
      <c r="E110" s="5">
        <f t="shared" si="3"/>
        <v>-0.016548841024472894</v>
      </c>
    </row>
    <row r="111" spans="1:5" ht="12.75">
      <c r="A111" s="6">
        <v>38526</v>
      </c>
      <c r="B111" s="7">
        <v>24815</v>
      </c>
      <c r="C111" s="8">
        <v>41.86</v>
      </c>
      <c r="D111" s="5">
        <f t="shared" si="2"/>
        <v>-0.00406185835249498</v>
      </c>
      <c r="E111" s="5">
        <f t="shared" si="3"/>
        <v>-0.00214771589536162</v>
      </c>
    </row>
    <row r="112" spans="1:5" ht="12.75">
      <c r="A112" s="6">
        <v>38525</v>
      </c>
      <c r="B112" s="7">
        <v>25678</v>
      </c>
      <c r="C112" s="8">
        <v>42.92</v>
      </c>
      <c r="D112" s="5">
        <f t="shared" si="2"/>
        <v>0.034186285129487785</v>
      </c>
      <c r="E112" s="5">
        <f t="shared" si="3"/>
        <v>0.025007200744644187</v>
      </c>
    </row>
    <row r="113" spans="1:5" ht="12.75">
      <c r="A113" s="6">
        <v>38524</v>
      </c>
      <c r="B113" s="7">
        <v>25721</v>
      </c>
      <c r="C113" s="8">
        <v>42.75</v>
      </c>
      <c r="D113" s="5">
        <f t="shared" si="2"/>
        <v>0.0016731846935429532</v>
      </c>
      <c r="E113" s="5">
        <f t="shared" si="3"/>
        <v>-0.00396872237972855</v>
      </c>
    </row>
    <row r="114" spans="1:5" ht="12.75">
      <c r="A114" s="6">
        <v>38523</v>
      </c>
      <c r="B114" s="7">
        <v>26045</v>
      </c>
      <c r="C114" s="8">
        <v>43.35</v>
      </c>
      <c r="D114" s="5">
        <f t="shared" si="2"/>
        <v>0.012518032334720016</v>
      </c>
      <c r="E114" s="5">
        <f t="shared" si="3"/>
        <v>0.013937507843781678</v>
      </c>
    </row>
    <row r="115" spans="1:5" ht="12.75">
      <c r="A115" s="6">
        <v>38520</v>
      </c>
      <c r="B115" s="7">
        <v>26092</v>
      </c>
      <c r="C115" s="8">
        <v>43.5</v>
      </c>
      <c r="D115" s="5">
        <f t="shared" si="2"/>
        <v>0.0018029427366946557</v>
      </c>
      <c r="E115" s="5">
        <f t="shared" si="3"/>
        <v>0.0034542348680876036</v>
      </c>
    </row>
    <row r="116" spans="1:5" ht="12.75">
      <c r="A116" s="6">
        <v>38519</v>
      </c>
      <c r="B116" s="7">
        <v>25750</v>
      </c>
      <c r="C116" s="8">
        <v>43.15</v>
      </c>
      <c r="D116" s="5">
        <f t="shared" si="2"/>
        <v>-0.013194126824104414</v>
      </c>
      <c r="E116" s="5">
        <f t="shared" si="3"/>
        <v>-0.008078520565201436</v>
      </c>
    </row>
    <row r="117" spans="1:5" ht="12.75">
      <c r="A117" s="6">
        <v>38518</v>
      </c>
      <c r="B117" s="7">
        <v>25481</v>
      </c>
      <c r="C117" s="8">
        <v>43.3</v>
      </c>
      <c r="D117" s="5">
        <f t="shared" si="2"/>
        <v>-0.01050155070808718</v>
      </c>
      <c r="E117" s="5">
        <f t="shared" si="3"/>
        <v>0.0034702174790071237</v>
      </c>
    </row>
    <row r="118" spans="1:5" ht="12.75">
      <c r="A118" s="6">
        <v>38517</v>
      </c>
      <c r="B118" s="7">
        <v>25744</v>
      </c>
      <c r="C118" s="8">
        <v>43.94</v>
      </c>
      <c r="D118" s="5">
        <f t="shared" si="2"/>
        <v>0.010268513848369356</v>
      </c>
      <c r="E118" s="5">
        <f t="shared" si="3"/>
        <v>0.01467243194802</v>
      </c>
    </row>
    <row r="119" spans="1:5" ht="12.75">
      <c r="A119" s="6">
        <v>38516</v>
      </c>
      <c r="B119" s="7">
        <v>24901</v>
      </c>
      <c r="C119" s="8">
        <v>43.69</v>
      </c>
      <c r="D119" s="5">
        <f t="shared" si="2"/>
        <v>-0.03329362694321217</v>
      </c>
      <c r="E119" s="5">
        <f t="shared" si="3"/>
        <v>-0.005705823993119643</v>
      </c>
    </row>
    <row r="120" spans="1:5" ht="12.75">
      <c r="A120" s="6">
        <v>38513</v>
      </c>
      <c r="B120" s="7">
        <v>24950</v>
      </c>
      <c r="C120" s="8">
        <v>43.84</v>
      </c>
      <c r="D120" s="5">
        <f t="shared" si="2"/>
        <v>0.0019658588907125398</v>
      </c>
      <c r="E120" s="5">
        <f t="shared" si="3"/>
        <v>0.003427399676415793</v>
      </c>
    </row>
    <row r="121" spans="1:5" ht="12.75">
      <c r="A121" s="6">
        <v>38512</v>
      </c>
      <c r="B121" s="7">
        <v>24483</v>
      </c>
      <c r="C121" s="8">
        <v>43.94</v>
      </c>
      <c r="D121" s="5">
        <f t="shared" si="2"/>
        <v>-0.01889482304231211</v>
      </c>
      <c r="E121" s="5">
        <f t="shared" si="3"/>
        <v>0.002278424316703824</v>
      </c>
    </row>
    <row r="122" spans="1:5" ht="12.75">
      <c r="A122" s="6">
        <v>38511</v>
      </c>
      <c r="B122" s="7">
        <v>24701</v>
      </c>
      <c r="C122" s="8">
        <v>44.19</v>
      </c>
      <c r="D122" s="5">
        <f t="shared" si="2"/>
        <v>0.00886472948914639</v>
      </c>
      <c r="E122" s="5">
        <f t="shared" si="3"/>
        <v>0.005673452186184447</v>
      </c>
    </row>
    <row r="123" spans="1:5" ht="12.75">
      <c r="A123" s="6">
        <v>38510</v>
      </c>
      <c r="B123" s="7">
        <v>25026</v>
      </c>
      <c r="C123" s="8">
        <v>44.14</v>
      </c>
      <c r="D123" s="5">
        <f t="shared" si="2"/>
        <v>0.013071555798501357</v>
      </c>
      <c r="E123" s="5">
        <f t="shared" si="3"/>
        <v>-0.0011321183140582207</v>
      </c>
    </row>
    <row r="124" spans="1:5" ht="12.75">
      <c r="A124" s="6">
        <v>38509</v>
      </c>
      <c r="B124" s="7">
        <v>25556</v>
      </c>
      <c r="C124" s="8">
        <v>45.03</v>
      </c>
      <c r="D124" s="5">
        <f t="shared" si="2"/>
        <v>0.020956838297233615</v>
      </c>
      <c r="E124" s="5">
        <f t="shared" si="3"/>
        <v>0.019962533484890004</v>
      </c>
    </row>
    <row r="125" spans="1:5" ht="12.75">
      <c r="A125" s="6">
        <v>38506</v>
      </c>
      <c r="B125" s="7">
        <v>26365</v>
      </c>
      <c r="C125" s="8">
        <v>45.54</v>
      </c>
      <c r="D125" s="5">
        <f t="shared" si="2"/>
        <v>0.031165250242336302</v>
      </c>
      <c r="E125" s="5">
        <f t="shared" si="3"/>
        <v>0.011262126322113273</v>
      </c>
    </row>
    <row r="126" spans="1:5" ht="12.75">
      <c r="A126" s="6">
        <v>38505</v>
      </c>
      <c r="B126" s="7">
        <v>26639</v>
      </c>
      <c r="C126" s="8">
        <v>45.63</v>
      </c>
      <c r="D126" s="5">
        <f t="shared" si="2"/>
        <v>0.010338934447666679</v>
      </c>
      <c r="E126" s="5">
        <f t="shared" si="3"/>
        <v>0.001974334303717608</v>
      </c>
    </row>
    <row r="127" spans="1:5" ht="12.75">
      <c r="A127" s="6">
        <v>38504</v>
      </c>
      <c r="B127" s="7">
        <v>25948</v>
      </c>
      <c r="C127" s="8">
        <v>43.25</v>
      </c>
      <c r="D127" s="5">
        <f t="shared" si="2"/>
        <v>-0.026281772079290857</v>
      </c>
      <c r="E127" s="5">
        <f t="shared" si="3"/>
        <v>-0.053568161561422946</v>
      </c>
    </row>
    <row r="128" spans="1:5" ht="12.75">
      <c r="A128" s="6">
        <v>38503</v>
      </c>
      <c r="B128" s="7">
        <v>25207</v>
      </c>
      <c r="C128" s="8">
        <v>42.04</v>
      </c>
      <c r="D128" s="5">
        <f t="shared" si="2"/>
        <v>-0.028972801628757424</v>
      </c>
      <c r="E128" s="5">
        <f t="shared" si="3"/>
        <v>-0.028375687369137995</v>
      </c>
    </row>
    <row r="129" spans="1:5" ht="12.75">
      <c r="A129" s="6">
        <v>38502</v>
      </c>
      <c r="B129" s="7">
        <v>25424</v>
      </c>
      <c r="C129" s="8">
        <v>42.28</v>
      </c>
      <c r="D129" s="5">
        <f t="shared" si="2"/>
        <v>0.008571876072308646</v>
      </c>
      <c r="E129" s="5">
        <f t="shared" si="3"/>
        <v>0.0056926149932864985</v>
      </c>
    </row>
    <row r="130" spans="1:5" ht="12.75">
      <c r="A130" s="6">
        <v>38499</v>
      </c>
      <c r="B130" s="7">
        <v>25255</v>
      </c>
      <c r="C130" s="8">
        <v>41.94</v>
      </c>
      <c r="D130" s="5">
        <f t="shared" si="2"/>
        <v>-0.006669453874344286</v>
      </c>
      <c r="E130" s="5">
        <f t="shared" si="3"/>
        <v>-0.008074135528263101</v>
      </c>
    </row>
    <row r="131" spans="1:5" ht="12.75">
      <c r="A131" s="6">
        <v>38497</v>
      </c>
      <c r="B131" s="7">
        <v>24478</v>
      </c>
      <c r="C131" s="8">
        <v>41.64</v>
      </c>
      <c r="D131" s="5">
        <f t="shared" si="2"/>
        <v>-0.031249400959869132</v>
      </c>
      <c r="E131" s="5">
        <f t="shared" si="3"/>
        <v>-0.007178781727005639</v>
      </c>
    </row>
    <row r="132" spans="1:5" ht="12.75">
      <c r="A132" s="6">
        <v>38496</v>
      </c>
      <c r="B132" s="7">
        <v>24545</v>
      </c>
      <c r="C132" s="8">
        <v>41.54</v>
      </c>
      <c r="D132" s="5">
        <f aca="true" t="shared" si="4" ref="D132:D195">LN(B132/B131)</f>
        <v>0.002733412549869049</v>
      </c>
      <c r="E132" s="5">
        <f aca="true" t="shared" si="5" ref="E132:E195">LN(C132/C131)</f>
        <v>-0.002404425298801967</v>
      </c>
    </row>
    <row r="133" spans="1:5" ht="12.75">
      <c r="A133" s="6">
        <v>38495</v>
      </c>
      <c r="B133" s="7">
        <v>24214</v>
      </c>
      <c r="C133" s="8">
        <v>41.64</v>
      </c>
      <c r="D133" s="5">
        <f t="shared" si="4"/>
        <v>-0.013577189224467249</v>
      </c>
      <c r="E133" s="5">
        <f t="shared" si="5"/>
        <v>0.0024044252988019944</v>
      </c>
    </row>
    <row r="134" spans="1:5" ht="12.75">
      <c r="A134" s="6">
        <v>38492</v>
      </c>
      <c r="B134" s="7">
        <v>24522</v>
      </c>
      <c r="C134" s="8">
        <v>42.14</v>
      </c>
      <c r="D134" s="5">
        <f t="shared" si="4"/>
        <v>0.012639695524646595</v>
      </c>
      <c r="E134" s="5">
        <f t="shared" si="5"/>
        <v>0.011936164629274793</v>
      </c>
    </row>
    <row r="135" spans="1:5" ht="12.75">
      <c r="A135" s="6">
        <v>38491</v>
      </c>
      <c r="B135" s="7">
        <v>24829</v>
      </c>
      <c r="C135" s="8">
        <v>42.38</v>
      </c>
      <c r="D135" s="5">
        <f t="shared" si="4"/>
        <v>0.012441651036602849</v>
      </c>
      <c r="E135" s="5">
        <f t="shared" si="5"/>
        <v>0.005679144464110074</v>
      </c>
    </row>
    <row r="136" spans="1:5" ht="12.75">
      <c r="A136" s="6">
        <v>38490</v>
      </c>
      <c r="B136" s="7">
        <v>24898</v>
      </c>
      <c r="C136" s="8">
        <v>42.43</v>
      </c>
      <c r="D136" s="5">
        <f t="shared" si="4"/>
        <v>0.002775154112796177</v>
      </c>
      <c r="E136" s="5">
        <f t="shared" si="5"/>
        <v>0.001179106374080434</v>
      </c>
    </row>
    <row r="137" spans="1:5" ht="12.75">
      <c r="A137" s="6">
        <v>38489</v>
      </c>
      <c r="B137" s="7">
        <v>24412</v>
      </c>
      <c r="C137" s="8">
        <v>42.14</v>
      </c>
      <c r="D137" s="5">
        <f t="shared" si="4"/>
        <v>-0.019712664277345655</v>
      </c>
      <c r="E137" s="5">
        <f t="shared" si="5"/>
        <v>-0.006858250838190493</v>
      </c>
    </row>
    <row r="138" spans="1:5" ht="12.75">
      <c r="A138" s="6">
        <v>38488</v>
      </c>
      <c r="B138" s="7">
        <v>24378</v>
      </c>
      <c r="C138" s="8">
        <v>41.94</v>
      </c>
      <c r="D138" s="5">
        <f t="shared" si="4"/>
        <v>-0.001393728448603803</v>
      </c>
      <c r="E138" s="5">
        <f t="shared" si="5"/>
        <v>-0.004757382902269117</v>
      </c>
    </row>
    <row r="139" spans="1:5" ht="12.75">
      <c r="A139" s="6">
        <v>38485</v>
      </c>
      <c r="B139" s="7">
        <v>23887</v>
      </c>
      <c r="C139" s="8">
        <v>41.34</v>
      </c>
      <c r="D139" s="5">
        <f t="shared" si="4"/>
        <v>-0.020346708335821972</v>
      </c>
      <c r="E139" s="5">
        <f t="shared" si="5"/>
        <v>-0.014409471220151567</v>
      </c>
    </row>
    <row r="140" spans="1:5" ht="12.75">
      <c r="A140" s="6">
        <v>38484</v>
      </c>
      <c r="B140" s="7">
        <v>24117</v>
      </c>
      <c r="C140" s="8">
        <v>40.85</v>
      </c>
      <c r="D140" s="5">
        <f t="shared" si="4"/>
        <v>0.009582608116110716</v>
      </c>
      <c r="E140" s="5">
        <f t="shared" si="5"/>
        <v>-0.011923732947610328</v>
      </c>
    </row>
    <row r="141" spans="1:5" ht="12.75">
      <c r="A141" s="6">
        <v>38483</v>
      </c>
      <c r="B141" s="7">
        <v>24698</v>
      </c>
      <c r="C141" s="8">
        <v>41.94</v>
      </c>
      <c r="D141" s="5">
        <f t="shared" si="4"/>
        <v>0.023805282681697137</v>
      </c>
      <c r="E141" s="5">
        <f t="shared" si="5"/>
        <v>0.02633320416776186</v>
      </c>
    </row>
    <row r="142" spans="1:5" ht="12.75">
      <c r="A142" s="6">
        <v>38482</v>
      </c>
      <c r="B142" s="7">
        <v>24762</v>
      </c>
      <c r="C142" s="8">
        <v>42.33</v>
      </c>
      <c r="D142" s="5">
        <f t="shared" si="4"/>
        <v>0.0025879513028691024</v>
      </c>
      <c r="E142" s="5">
        <f t="shared" si="5"/>
        <v>0.009256029059058367</v>
      </c>
    </row>
    <row r="143" spans="1:5" ht="12.75">
      <c r="A143" s="6">
        <v>38481</v>
      </c>
      <c r="B143" s="7">
        <v>25464</v>
      </c>
      <c r="C143" s="8">
        <v>43.82</v>
      </c>
      <c r="D143" s="5">
        <f t="shared" si="4"/>
        <v>0.02795546998129204</v>
      </c>
      <c r="E143" s="5">
        <f t="shared" si="5"/>
        <v>0.03459427963448817</v>
      </c>
    </row>
    <row r="144" spans="1:5" ht="12.75">
      <c r="A144" s="6">
        <v>38478</v>
      </c>
      <c r="B144" s="7">
        <v>25589</v>
      </c>
      <c r="C144" s="8">
        <v>43.92</v>
      </c>
      <c r="D144" s="5">
        <f t="shared" si="4"/>
        <v>0.004896881663598112</v>
      </c>
      <c r="E144" s="5">
        <f t="shared" si="5"/>
        <v>0.0022794630339548374</v>
      </c>
    </row>
    <row r="145" spans="1:5" ht="12.75">
      <c r="A145" s="6">
        <v>38477</v>
      </c>
      <c r="B145" s="7">
        <v>25435</v>
      </c>
      <c r="C145" s="8">
        <v>44.12</v>
      </c>
      <c r="D145" s="5">
        <f t="shared" si="4"/>
        <v>-0.00603639336866145</v>
      </c>
      <c r="E145" s="5">
        <f t="shared" si="5"/>
        <v>0.004543397184026351</v>
      </c>
    </row>
    <row r="146" spans="1:5" ht="12.75">
      <c r="A146" s="6">
        <v>38476</v>
      </c>
      <c r="B146" s="7">
        <v>25474</v>
      </c>
      <c r="C146" s="8">
        <v>44.71</v>
      </c>
      <c r="D146" s="5">
        <f t="shared" si="4"/>
        <v>0.0015321458928394833</v>
      </c>
      <c r="E146" s="5">
        <f t="shared" si="5"/>
        <v>0.013283995860587615</v>
      </c>
    </row>
    <row r="147" spans="1:5" ht="12.75">
      <c r="A147" s="6">
        <v>38475</v>
      </c>
      <c r="B147" s="7">
        <v>24715</v>
      </c>
      <c r="C147" s="8">
        <v>42.86</v>
      </c>
      <c r="D147" s="5">
        <f t="shared" si="4"/>
        <v>-0.0302479774086451</v>
      </c>
      <c r="E147" s="5">
        <f t="shared" si="5"/>
        <v>-0.04225820020045837</v>
      </c>
    </row>
    <row r="148" spans="1:5" ht="12.75">
      <c r="A148" s="6">
        <v>38474</v>
      </c>
      <c r="B148" s="7">
        <v>24704</v>
      </c>
      <c r="C148" s="8">
        <v>43.92</v>
      </c>
      <c r="D148" s="5">
        <f t="shared" si="4"/>
        <v>-0.0004451729165569564</v>
      </c>
      <c r="E148" s="5">
        <f t="shared" si="5"/>
        <v>0.024430807155844222</v>
      </c>
    </row>
    <row r="149" spans="1:5" ht="12.75">
      <c r="A149" s="6">
        <v>38471</v>
      </c>
      <c r="B149" s="7">
        <v>24843</v>
      </c>
      <c r="C149" s="8">
        <v>43.8</v>
      </c>
      <c r="D149" s="5">
        <f t="shared" si="4"/>
        <v>0.005610848877306993</v>
      </c>
      <c r="E149" s="5">
        <f t="shared" si="5"/>
        <v>-0.00273597981887486</v>
      </c>
    </row>
    <row r="150" spans="1:5" ht="12.75">
      <c r="A150" s="6">
        <v>38470</v>
      </c>
      <c r="B150" s="7">
        <v>24439</v>
      </c>
      <c r="C150" s="8">
        <v>42.37</v>
      </c>
      <c r="D150" s="5">
        <f t="shared" si="4"/>
        <v>-0.016395805783660386</v>
      </c>
      <c r="E150" s="5">
        <f t="shared" si="5"/>
        <v>-0.03319325274393256</v>
      </c>
    </row>
    <row r="151" spans="1:5" ht="12.75">
      <c r="A151" s="6">
        <v>38469</v>
      </c>
      <c r="B151" s="7">
        <v>25241</v>
      </c>
      <c r="C151" s="8">
        <v>44.7</v>
      </c>
      <c r="D151" s="5">
        <f t="shared" si="4"/>
        <v>0.03228943960350957</v>
      </c>
      <c r="E151" s="5">
        <f t="shared" si="5"/>
        <v>0.053532936981055435</v>
      </c>
    </row>
    <row r="152" spans="1:5" ht="12.75">
      <c r="A152" s="6">
        <v>38468</v>
      </c>
      <c r="B152" s="7">
        <v>25304</v>
      </c>
      <c r="C152" s="8">
        <v>44</v>
      </c>
      <c r="D152" s="5">
        <f t="shared" si="4"/>
        <v>0.0024928294638259787</v>
      </c>
      <c r="E152" s="5">
        <f t="shared" si="5"/>
        <v>-0.015783867701262</v>
      </c>
    </row>
    <row r="153" spans="1:5" ht="12.75">
      <c r="A153" s="6">
        <v>38467</v>
      </c>
      <c r="B153" s="7">
        <v>25231</v>
      </c>
      <c r="C153" s="8">
        <v>42.81</v>
      </c>
      <c r="D153" s="5">
        <f t="shared" si="4"/>
        <v>-0.0028890887811047895</v>
      </c>
      <c r="E153" s="5">
        <f t="shared" si="5"/>
        <v>-0.02741791376140636</v>
      </c>
    </row>
    <row r="154" spans="1:5" ht="12.75">
      <c r="A154" s="6">
        <v>38464</v>
      </c>
      <c r="B154" s="7">
        <v>24767</v>
      </c>
      <c r="C154" s="8">
        <v>41.62</v>
      </c>
      <c r="D154" s="5">
        <f t="shared" si="4"/>
        <v>-0.018561275307008025</v>
      </c>
      <c r="E154" s="5">
        <f t="shared" si="5"/>
        <v>-0.02819089919136654</v>
      </c>
    </row>
    <row r="155" spans="1:5" ht="12.75">
      <c r="A155" s="6">
        <v>38462</v>
      </c>
      <c r="B155" s="7">
        <v>25062</v>
      </c>
      <c r="C155" s="8">
        <v>41.3</v>
      </c>
      <c r="D155" s="5">
        <f t="shared" si="4"/>
        <v>0.011840632827858499</v>
      </c>
      <c r="E155" s="5">
        <f t="shared" si="5"/>
        <v>-0.007718320998501318</v>
      </c>
    </row>
    <row r="156" spans="1:5" ht="12.75">
      <c r="A156" s="6">
        <v>38461</v>
      </c>
      <c r="B156" s="7">
        <v>25566</v>
      </c>
      <c r="C156" s="8">
        <v>42.22</v>
      </c>
      <c r="D156" s="5">
        <f t="shared" si="4"/>
        <v>0.019910589002736623</v>
      </c>
      <c r="E156" s="5">
        <f t="shared" si="5"/>
        <v>0.022031542453187447</v>
      </c>
    </row>
    <row r="157" spans="1:5" ht="12.75">
      <c r="A157" s="6">
        <v>38460</v>
      </c>
      <c r="B157" s="7">
        <v>24877</v>
      </c>
      <c r="C157" s="8">
        <v>41.23</v>
      </c>
      <c r="D157" s="5">
        <f t="shared" si="4"/>
        <v>-0.027319661923191626</v>
      </c>
      <c r="E157" s="5">
        <f t="shared" si="5"/>
        <v>-0.023727895701365923</v>
      </c>
    </row>
    <row r="158" spans="1:5" ht="12.75">
      <c r="A158" s="6">
        <v>38457</v>
      </c>
      <c r="B158" s="7">
        <v>24655</v>
      </c>
      <c r="C158" s="8">
        <v>40.74</v>
      </c>
      <c r="D158" s="5">
        <f t="shared" si="4"/>
        <v>-0.00896396214654897</v>
      </c>
      <c r="E158" s="5">
        <f t="shared" si="5"/>
        <v>-0.011955735920148772</v>
      </c>
    </row>
    <row r="159" spans="1:5" ht="12.75">
      <c r="A159" s="6">
        <v>38456</v>
      </c>
      <c r="B159" s="7">
        <v>24984</v>
      </c>
      <c r="C159" s="8">
        <v>41.42</v>
      </c>
      <c r="D159" s="5">
        <f t="shared" si="4"/>
        <v>0.013255900304687984</v>
      </c>
      <c r="E159" s="5">
        <f t="shared" si="5"/>
        <v>0.016553445168778283</v>
      </c>
    </row>
    <row r="160" spans="1:5" ht="12.75">
      <c r="A160" s="6">
        <v>38455</v>
      </c>
      <c r="B160" s="7">
        <v>26066</v>
      </c>
      <c r="C160" s="8">
        <v>42.42</v>
      </c>
      <c r="D160" s="5">
        <f t="shared" si="4"/>
        <v>0.04239616312775067</v>
      </c>
      <c r="E160" s="5">
        <f t="shared" si="5"/>
        <v>0.023856093169098237</v>
      </c>
    </row>
    <row r="161" spans="1:5" ht="12.75">
      <c r="A161" s="6">
        <v>38454</v>
      </c>
      <c r="B161" s="7">
        <v>26206</v>
      </c>
      <c r="C161" s="8">
        <v>42.37</v>
      </c>
      <c r="D161" s="5">
        <f t="shared" si="4"/>
        <v>0.005356609073865427</v>
      </c>
      <c r="E161" s="5">
        <f t="shared" si="5"/>
        <v>-0.0011793844980686715</v>
      </c>
    </row>
    <row r="162" spans="1:5" ht="12.75">
      <c r="A162" s="6">
        <v>38453</v>
      </c>
      <c r="B162" s="7">
        <v>25899</v>
      </c>
      <c r="C162" s="8">
        <v>42.71</v>
      </c>
      <c r="D162" s="5">
        <f t="shared" si="4"/>
        <v>-0.011784034260898276</v>
      </c>
      <c r="E162" s="5">
        <f t="shared" si="5"/>
        <v>0.007992520214907267</v>
      </c>
    </row>
    <row r="163" spans="1:5" ht="12.75">
      <c r="A163" s="6">
        <v>38450</v>
      </c>
      <c r="B163" s="7">
        <v>25884</v>
      </c>
      <c r="C163" s="8">
        <v>42.32</v>
      </c>
      <c r="D163" s="5">
        <f t="shared" si="4"/>
        <v>-0.0005793407264756184</v>
      </c>
      <c r="E163" s="5">
        <f t="shared" si="5"/>
        <v>-0.009173297303331182</v>
      </c>
    </row>
    <row r="164" spans="1:5" ht="12.75">
      <c r="A164" s="6">
        <v>38449</v>
      </c>
      <c r="B164" s="7">
        <v>26307</v>
      </c>
      <c r="C164" s="8">
        <v>42.61</v>
      </c>
      <c r="D164" s="5">
        <f t="shared" si="4"/>
        <v>0.016210046270308583</v>
      </c>
      <c r="E164" s="5">
        <f t="shared" si="5"/>
        <v>0.006829179961776595</v>
      </c>
    </row>
    <row r="165" spans="1:5" ht="12.75">
      <c r="A165" s="6">
        <v>38448</v>
      </c>
      <c r="B165" s="7">
        <v>25695</v>
      </c>
      <c r="C165" s="8">
        <v>42.42</v>
      </c>
      <c r="D165" s="5">
        <f t="shared" si="4"/>
        <v>-0.023538643021135307</v>
      </c>
      <c r="E165" s="5">
        <f t="shared" si="5"/>
        <v>-0.0044690183752842064</v>
      </c>
    </row>
    <row r="166" spans="1:5" ht="12.75">
      <c r="A166" s="6">
        <v>38447</v>
      </c>
      <c r="B166" s="7">
        <v>26038</v>
      </c>
      <c r="C166" s="8">
        <v>42.47</v>
      </c>
      <c r="D166" s="5">
        <f t="shared" si="4"/>
        <v>0.013260589031012448</v>
      </c>
      <c r="E166" s="5">
        <f t="shared" si="5"/>
        <v>0.0011779951886434267</v>
      </c>
    </row>
    <row r="167" spans="1:5" ht="12.75">
      <c r="A167" s="6">
        <v>38446</v>
      </c>
      <c r="B167" s="7">
        <v>26406</v>
      </c>
      <c r="C167" s="8">
        <v>42.52</v>
      </c>
      <c r="D167" s="5">
        <f t="shared" si="4"/>
        <v>0.014034247581803997</v>
      </c>
      <c r="E167" s="5">
        <f t="shared" si="5"/>
        <v>0.001176609148567474</v>
      </c>
    </row>
    <row r="168" spans="1:5" ht="12.75">
      <c r="A168" s="6">
        <v>38443</v>
      </c>
      <c r="B168" s="7">
        <v>26773</v>
      </c>
      <c r="C168" s="8">
        <v>43.01</v>
      </c>
      <c r="D168" s="5">
        <f t="shared" si="4"/>
        <v>0.013802659941592422</v>
      </c>
      <c r="E168" s="5">
        <f t="shared" si="5"/>
        <v>0.011458093321897681</v>
      </c>
    </row>
    <row r="169" spans="1:5" ht="12.75">
      <c r="A169" s="6">
        <v>38442</v>
      </c>
      <c r="B169" s="7">
        <v>26610</v>
      </c>
      <c r="C169" s="8">
        <v>43.09</v>
      </c>
      <c r="D169" s="5">
        <f t="shared" si="4"/>
        <v>-0.0061068320090039594</v>
      </c>
      <c r="E169" s="5">
        <f t="shared" si="5"/>
        <v>0.0018583048321018207</v>
      </c>
    </row>
    <row r="170" spans="1:5" ht="12.75">
      <c r="A170" s="6">
        <v>38441</v>
      </c>
      <c r="B170" s="7">
        <v>26469</v>
      </c>
      <c r="C170" s="8">
        <v>42.5</v>
      </c>
      <c r="D170" s="5">
        <f t="shared" si="4"/>
        <v>-0.005312848081520452</v>
      </c>
      <c r="E170" s="5">
        <f t="shared" si="5"/>
        <v>-0.013786875697375548</v>
      </c>
    </row>
    <row r="171" spans="1:5" ht="12.75">
      <c r="A171" s="6">
        <v>38440</v>
      </c>
      <c r="B171" s="7">
        <v>25842</v>
      </c>
      <c r="C171" s="8">
        <v>41.81</v>
      </c>
      <c r="D171" s="5">
        <f t="shared" si="4"/>
        <v>-0.023973161608048816</v>
      </c>
      <c r="E171" s="5">
        <f t="shared" si="5"/>
        <v>-0.016368530561897455</v>
      </c>
    </row>
    <row r="172" spans="1:5" ht="12.75">
      <c r="A172" s="6">
        <v>38439</v>
      </c>
      <c r="B172" s="7">
        <v>26257</v>
      </c>
      <c r="C172" s="8">
        <v>42.75</v>
      </c>
      <c r="D172" s="5">
        <f t="shared" si="4"/>
        <v>0.01593154485503495</v>
      </c>
      <c r="E172" s="5">
        <f t="shared" si="5"/>
        <v>0.02223365001429554</v>
      </c>
    </row>
    <row r="173" spans="1:5" ht="12.75">
      <c r="A173" s="6">
        <v>38435</v>
      </c>
      <c r="B173" s="7">
        <v>26701</v>
      </c>
      <c r="C173" s="8">
        <v>43.79</v>
      </c>
      <c r="D173" s="5">
        <f t="shared" si="4"/>
        <v>0.01676839773330779</v>
      </c>
      <c r="E173" s="5">
        <f t="shared" si="5"/>
        <v>0.02403628543053778</v>
      </c>
    </row>
    <row r="174" spans="1:5" ht="12.75">
      <c r="A174" s="6">
        <v>38434</v>
      </c>
      <c r="B174" s="7">
        <v>26248</v>
      </c>
      <c r="C174" s="8">
        <v>41.95</v>
      </c>
      <c r="D174" s="5">
        <f t="shared" si="4"/>
        <v>-0.017111222229570996</v>
      </c>
      <c r="E174" s="5">
        <f t="shared" si="5"/>
        <v>-0.04292704790009176</v>
      </c>
    </row>
    <row r="175" spans="1:5" ht="12.75">
      <c r="A175" s="6">
        <v>38433</v>
      </c>
      <c r="B175" s="7">
        <v>26618</v>
      </c>
      <c r="C175" s="8">
        <v>43.19</v>
      </c>
      <c r="D175" s="5">
        <f t="shared" si="4"/>
        <v>0.013997883005563894</v>
      </c>
      <c r="E175" s="5">
        <f t="shared" si="5"/>
        <v>0.029130554059394544</v>
      </c>
    </row>
    <row r="176" spans="1:5" ht="12.75">
      <c r="A176" s="6">
        <v>38432</v>
      </c>
      <c r="B176" s="7">
        <v>27411</v>
      </c>
      <c r="C176" s="8">
        <v>43.79</v>
      </c>
      <c r="D176" s="5">
        <f t="shared" si="4"/>
        <v>0.029356714020228783</v>
      </c>
      <c r="E176" s="5">
        <f t="shared" si="5"/>
        <v>0.01379649384069733</v>
      </c>
    </row>
    <row r="177" spans="1:5" ht="12.75">
      <c r="A177" s="6">
        <v>38429</v>
      </c>
      <c r="B177" s="7">
        <v>27593</v>
      </c>
      <c r="C177" s="8">
        <v>45.27</v>
      </c>
      <c r="D177" s="5">
        <f t="shared" si="4"/>
        <v>0.006617724682305255</v>
      </c>
      <c r="E177" s="5">
        <f t="shared" si="5"/>
        <v>0.033239080634560346</v>
      </c>
    </row>
    <row r="178" spans="1:5" ht="12.75">
      <c r="A178" s="6">
        <v>38428</v>
      </c>
      <c r="B178" s="7">
        <v>28085</v>
      </c>
      <c r="C178" s="8">
        <v>46.56</v>
      </c>
      <c r="D178" s="5">
        <f t="shared" si="4"/>
        <v>0.017673508617497422</v>
      </c>
      <c r="E178" s="5">
        <f t="shared" si="5"/>
        <v>0.02809724197531519</v>
      </c>
    </row>
    <row r="179" spans="1:5" ht="12.75">
      <c r="A179" s="6">
        <v>38427</v>
      </c>
      <c r="B179" s="7">
        <v>27826</v>
      </c>
      <c r="C179" s="8">
        <v>46.16</v>
      </c>
      <c r="D179" s="5">
        <f t="shared" si="4"/>
        <v>-0.009264790564711006</v>
      </c>
      <c r="E179" s="5">
        <f t="shared" si="5"/>
        <v>-0.008628181223338343</v>
      </c>
    </row>
    <row r="180" spans="1:5" ht="12.75">
      <c r="A180" s="6">
        <v>38426</v>
      </c>
      <c r="B180" s="7">
        <v>27587</v>
      </c>
      <c r="C180" s="8">
        <v>45.45</v>
      </c>
      <c r="D180" s="5">
        <f t="shared" si="4"/>
        <v>-0.008626188151505084</v>
      </c>
      <c r="E180" s="5">
        <f t="shared" si="5"/>
        <v>-0.015500801576356093</v>
      </c>
    </row>
    <row r="181" spans="1:5" ht="12.75">
      <c r="A181" s="6">
        <v>38425</v>
      </c>
      <c r="B181" s="7">
        <v>28098</v>
      </c>
      <c r="C181" s="8">
        <v>45.89</v>
      </c>
      <c r="D181" s="5">
        <f t="shared" si="4"/>
        <v>0.018353752161279744</v>
      </c>
      <c r="E181" s="5">
        <f t="shared" si="5"/>
        <v>0.009634407783254353</v>
      </c>
    </row>
    <row r="182" spans="1:5" ht="12.75">
      <c r="A182" s="6">
        <v>38422</v>
      </c>
      <c r="B182" s="7">
        <v>28074</v>
      </c>
      <c r="C182" s="8">
        <v>46.56</v>
      </c>
      <c r="D182" s="5">
        <f t="shared" si="4"/>
        <v>-0.0008545183173255127</v>
      </c>
      <c r="E182" s="5">
        <f t="shared" si="5"/>
        <v>0.014494575016440208</v>
      </c>
    </row>
    <row r="183" spans="1:5" ht="12.75">
      <c r="A183" s="6">
        <v>38421</v>
      </c>
      <c r="B183" s="7">
        <v>28567</v>
      </c>
      <c r="C183" s="8">
        <v>46.81</v>
      </c>
      <c r="D183" s="5">
        <f t="shared" si="4"/>
        <v>0.017408324366847795</v>
      </c>
      <c r="E183" s="5">
        <f t="shared" si="5"/>
        <v>0.005355051888796805</v>
      </c>
    </row>
    <row r="184" spans="1:5" ht="12.75">
      <c r="A184" s="6">
        <v>38420</v>
      </c>
      <c r="B184" s="7">
        <v>28514</v>
      </c>
      <c r="C184" s="8">
        <v>47.05</v>
      </c>
      <c r="D184" s="5">
        <f t="shared" si="4"/>
        <v>-0.0018570107472127711</v>
      </c>
      <c r="E184" s="5">
        <f t="shared" si="5"/>
        <v>0.0051140107194092895</v>
      </c>
    </row>
    <row r="185" spans="1:5" ht="12.75">
      <c r="A185" s="6">
        <v>38419</v>
      </c>
      <c r="B185" s="7">
        <v>29021</v>
      </c>
      <c r="C185" s="8">
        <v>47.83</v>
      </c>
      <c r="D185" s="5">
        <f t="shared" si="4"/>
        <v>0.01762451112437249</v>
      </c>
      <c r="E185" s="5">
        <f t="shared" si="5"/>
        <v>0.01644219166081701</v>
      </c>
    </row>
    <row r="186" spans="1:5" ht="12.75">
      <c r="A186" s="6">
        <v>38418</v>
      </c>
      <c r="B186" s="7">
        <v>29455</v>
      </c>
      <c r="C186" s="8">
        <v>47.95</v>
      </c>
      <c r="D186" s="5">
        <f t="shared" si="4"/>
        <v>0.014843969117509084</v>
      </c>
      <c r="E186" s="5">
        <f t="shared" si="5"/>
        <v>0.0025057436372417385</v>
      </c>
    </row>
    <row r="187" spans="1:5" ht="12.75">
      <c r="A187" s="6">
        <v>38415</v>
      </c>
      <c r="B187" s="7">
        <v>29197</v>
      </c>
      <c r="C187" s="8">
        <v>47.8</v>
      </c>
      <c r="D187" s="5">
        <f t="shared" si="4"/>
        <v>-0.008797710703529197</v>
      </c>
      <c r="E187" s="5">
        <f t="shared" si="5"/>
        <v>-0.0031331618320370423</v>
      </c>
    </row>
    <row r="188" spans="1:5" ht="12.75">
      <c r="A188" s="6">
        <v>38414</v>
      </c>
      <c r="B188" s="7">
        <v>28668</v>
      </c>
      <c r="C188" s="8">
        <v>46.72</v>
      </c>
      <c r="D188" s="5">
        <f t="shared" si="4"/>
        <v>-0.018284446138448724</v>
      </c>
      <c r="E188" s="5">
        <f t="shared" si="5"/>
        <v>-0.02285330097743859</v>
      </c>
    </row>
    <row r="189" spans="1:5" ht="12.75">
      <c r="A189" s="6">
        <v>38413</v>
      </c>
      <c r="B189" s="7">
        <v>28199</v>
      </c>
      <c r="C189" s="8">
        <v>45.05</v>
      </c>
      <c r="D189" s="5">
        <f t="shared" si="4"/>
        <v>-0.016495001809268606</v>
      </c>
      <c r="E189" s="5">
        <f t="shared" si="5"/>
        <v>-0.03639935446562468</v>
      </c>
    </row>
    <row r="190" spans="1:5" ht="12.75">
      <c r="A190" s="6">
        <v>38412</v>
      </c>
      <c r="B190" s="7">
        <v>27729</v>
      </c>
      <c r="C190" s="8">
        <v>44.55</v>
      </c>
      <c r="D190" s="5">
        <f t="shared" si="4"/>
        <v>-0.016807719371653946</v>
      </c>
      <c r="E190" s="5">
        <f t="shared" si="5"/>
        <v>-0.011160830137528622</v>
      </c>
    </row>
    <row r="191" spans="1:5" ht="12.75">
      <c r="A191" s="6">
        <v>38411</v>
      </c>
      <c r="B191" s="7">
        <v>28139</v>
      </c>
      <c r="C191" s="8">
        <v>44.24</v>
      </c>
      <c r="D191" s="5">
        <f t="shared" si="4"/>
        <v>0.014677717501351955</v>
      </c>
      <c r="E191" s="5">
        <f t="shared" si="5"/>
        <v>-0.006982796702738902</v>
      </c>
    </row>
    <row r="192" spans="1:5" ht="12.75">
      <c r="A192" s="6">
        <v>38408</v>
      </c>
      <c r="B192" s="7">
        <v>28425</v>
      </c>
      <c r="C192" s="8">
        <v>45.03</v>
      </c>
      <c r="D192" s="5">
        <f t="shared" si="4"/>
        <v>0.010112525184497465</v>
      </c>
      <c r="E192" s="5">
        <f t="shared" si="5"/>
        <v>0.017699577099400857</v>
      </c>
    </row>
    <row r="193" spans="1:5" ht="12.75">
      <c r="A193" s="6">
        <v>38407</v>
      </c>
      <c r="B193" s="7">
        <v>28436</v>
      </c>
      <c r="C193" s="8">
        <v>45.62</v>
      </c>
      <c r="D193" s="5">
        <f t="shared" si="4"/>
        <v>0.00038690843063690617</v>
      </c>
      <c r="E193" s="5">
        <f t="shared" si="5"/>
        <v>0.013017282542761641</v>
      </c>
    </row>
    <row r="194" spans="1:5" ht="12.75">
      <c r="A194" s="6">
        <v>38406</v>
      </c>
      <c r="B194" s="7">
        <v>27198</v>
      </c>
      <c r="C194" s="8">
        <v>43.45</v>
      </c>
      <c r="D194" s="5">
        <f t="shared" si="4"/>
        <v>-0.044512506880469406</v>
      </c>
      <c r="E194" s="5">
        <f t="shared" si="5"/>
        <v>-0.04873536514484086</v>
      </c>
    </row>
    <row r="195" spans="1:5" ht="12.75">
      <c r="A195" s="6">
        <v>38405</v>
      </c>
      <c r="B195" s="7">
        <v>26740</v>
      </c>
      <c r="C195" s="8">
        <v>43.41</v>
      </c>
      <c r="D195" s="5">
        <f t="shared" si="4"/>
        <v>-0.016982869512970053</v>
      </c>
      <c r="E195" s="5">
        <f t="shared" si="5"/>
        <v>-0.0009210223998990166</v>
      </c>
    </row>
    <row r="196" spans="1:5" ht="12.75">
      <c r="A196" s="6">
        <v>38404</v>
      </c>
      <c r="B196" s="7">
        <v>26853</v>
      </c>
      <c r="C196" s="8">
        <v>42.37</v>
      </c>
      <c r="D196" s="5">
        <f aca="true" t="shared" si="6" ref="D196:D259">LN(B196/B195)</f>
        <v>0.0042169748831143725</v>
      </c>
      <c r="E196" s="5">
        <f aca="true" t="shared" si="7" ref="E196:E259">LN(C196/C195)</f>
        <v>-0.024249264673034353</v>
      </c>
    </row>
    <row r="197" spans="1:5" ht="12.75">
      <c r="A197" s="6">
        <v>38401</v>
      </c>
      <c r="B197" s="7">
        <v>26756</v>
      </c>
      <c r="C197" s="8">
        <v>42.53</v>
      </c>
      <c r="D197" s="5">
        <f t="shared" si="6"/>
        <v>-0.003618799300749964</v>
      </c>
      <c r="E197" s="5">
        <f t="shared" si="7"/>
        <v>0.0037691446270744673</v>
      </c>
    </row>
    <row r="198" spans="1:5" ht="12.75">
      <c r="A198" s="6">
        <v>38400</v>
      </c>
      <c r="B198" s="7">
        <v>27090</v>
      </c>
      <c r="C198" s="8">
        <v>43.95</v>
      </c>
      <c r="D198" s="5">
        <f t="shared" si="6"/>
        <v>0.01240590884084211</v>
      </c>
      <c r="E198" s="5">
        <f t="shared" si="7"/>
        <v>0.03284291486564396</v>
      </c>
    </row>
    <row r="199" spans="1:5" ht="12.75">
      <c r="A199" s="6">
        <v>38399</v>
      </c>
      <c r="B199" s="7">
        <v>26384</v>
      </c>
      <c r="C199" s="8">
        <v>43.65</v>
      </c>
      <c r="D199" s="5">
        <f t="shared" si="6"/>
        <v>-0.026406890279760658</v>
      </c>
      <c r="E199" s="5">
        <f t="shared" si="7"/>
        <v>-0.006849341845574895</v>
      </c>
    </row>
    <row r="200" spans="1:5" ht="12.75">
      <c r="A200" s="6">
        <v>38398</v>
      </c>
      <c r="B200" s="7">
        <v>26610</v>
      </c>
      <c r="C200" s="8">
        <v>44.54</v>
      </c>
      <c r="D200" s="5">
        <f t="shared" si="6"/>
        <v>0.008529319172354695</v>
      </c>
      <c r="E200" s="5">
        <f t="shared" si="7"/>
        <v>0.020184379543610284</v>
      </c>
    </row>
    <row r="201" spans="1:5" ht="12.75">
      <c r="A201" s="6">
        <v>38397</v>
      </c>
      <c r="B201" s="7">
        <v>26531</v>
      </c>
      <c r="C201" s="8">
        <v>44.04</v>
      </c>
      <c r="D201" s="5">
        <f t="shared" si="6"/>
        <v>-0.002973224372784653</v>
      </c>
      <c r="E201" s="5">
        <f t="shared" si="7"/>
        <v>-0.011289349974742352</v>
      </c>
    </row>
    <row r="202" spans="1:5" ht="12.75">
      <c r="A202" s="6">
        <v>38394</v>
      </c>
      <c r="B202" s="7">
        <v>26670</v>
      </c>
      <c r="C202" s="8">
        <v>42.56</v>
      </c>
      <c r="D202" s="5">
        <f t="shared" si="6"/>
        <v>0.005225477577109775</v>
      </c>
      <c r="E202" s="5">
        <f t="shared" si="7"/>
        <v>-0.034183466821090205</v>
      </c>
    </row>
    <row r="203" spans="1:5" ht="12.75">
      <c r="A203" s="6">
        <v>38393</v>
      </c>
      <c r="B203" s="7">
        <v>26415</v>
      </c>
      <c r="C203" s="8">
        <v>42.57</v>
      </c>
      <c r="D203" s="5">
        <f t="shared" si="6"/>
        <v>-0.009607307577643795</v>
      </c>
      <c r="E203" s="5">
        <f t="shared" si="7"/>
        <v>0.00023493480667194965</v>
      </c>
    </row>
    <row r="204" spans="1:5" ht="12.75">
      <c r="A204" s="6">
        <v>38392</v>
      </c>
      <c r="B204" s="7">
        <v>26313</v>
      </c>
      <c r="C204" s="8">
        <v>42.67</v>
      </c>
      <c r="D204" s="5">
        <f t="shared" si="6"/>
        <v>-0.0038689169789248887</v>
      </c>
      <c r="E204" s="5">
        <f t="shared" si="7"/>
        <v>0.0023463173598476674</v>
      </c>
    </row>
    <row r="205" spans="1:5" ht="12.75">
      <c r="A205" s="6">
        <v>38387</v>
      </c>
      <c r="B205" s="7">
        <v>25731</v>
      </c>
      <c r="C205" s="8">
        <v>43.06</v>
      </c>
      <c r="D205" s="5">
        <f t="shared" si="6"/>
        <v>-0.022366622960960165</v>
      </c>
      <c r="E205" s="5">
        <f t="shared" si="7"/>
        <v>0.00909839473630834</v>
      </c>
    </row>
    <row r="206" spans="1:5" ht="12.75">
      <c r="A206" s="6">
        <v>38386</v>
      </c>
      <c r="B206" s="7">
        <v>24873</v>
      </c>
      <c r="C206" s="8">
        <v>41.59</v>
      </c>
      <c r="D206" s="5">
        <f t="shared" si="6"/>
        <v>-0.03391361287420277</v>
      </c>
      <c r="E206" s="5">
        <f t="shared" si="7"/>
        <v>-0.03473473818139662</v>
      </c>
    </row>
    <row r="207" spans="1:5" ht="12.75">
      <c r="A207" s="6">
        <v>38385</v>
      </c>
      <c r="B207" s="7">
        <v>24605</v>
      </c>
      <c r="C207" s="8">
        <v>40.21</v>
      </c>
      <c r="D207" s="5">
        <f t="shared" si="6"/>
        <v>-0.010833203484249817</v>
      </c>
      <c r="E207" s="5">
        <f t="shared" si="7"/>
        <v>-0.03374403284563768</v>
      </c>
    </row>
    <row r="208" spans="1:5" ht="12.75">
      <c r="A208" s="6">
        <v>38384</v>
      </c>
      <c r="B208" s="7">
        <v>24149</v>
      </c>
      <c r="C208" s="8">
        <v>39.14</v>
      </c>
      <c r="D208" s="5">
        <f t="shared" si="6"/>
        <v>-0.01870670294418406</v>
      </c>
      <c r="E208" s="5">
        <f t="shared" si="7"/>
        <v>-0.02697075894125252</v>
      </c>
    </row>
    <row r="209" spans="1:5" ht="12.75">
      <c r="A209" s="6">
        <v>38383</v>
      </c>
      <c r="B209" s="7">
        <v>24350</v>
      </c>
      <c r="C209" s="8">
        <v>38.2</v>
      </c>
      <c r="D209" s="5">
        <f t="shared" si="6"/>
        <v>0.008288878154841377</v>
      </c>
      <c r="E209" s="5">
        <f t="shared" si="7"/>
        <v>-0.024309446355400652</v>
      </c>
    </row>
    <row r="210" spans="1:5" ht="12.75">
      <c r="A210" s="6">
        <v>38380</v>
      </c>
      <c r="B210" s="7">
        <v>23968</v>
      </c>
      <c r="C210" s="8">
        <v>37.24</v>
      </c>
      <c r="D210" s="5">
        <f t="shared" si="6"/>
        <v>-0.01581224219378985</v>
      </c>
      <c r="E210" s="5">
        <f t="shared" si="7"/>
        <v>-0.02545206320366318</v>
      </c>
    </row>
    <row r="211" spans="1:5" ht="12.75">
      <c r="A211" s="6">
        <v>38379</v>
      </c>
      <c r="B211" s="7">
        <v>24029</v>
      </c>
      <c r="C211" s="8">
        <v>37.15</v>
      </c>
      <c r="D211" s="5">
        <f t="shared" si="6"/>
        <v>0.002541826899298947</v>
      </c>
      <c r="E211" s="5">
        <f t="shared" si="7"/>
        <v>-0.002419681245098255</v>
      </c>
    </row>
    <row r="212" spans="1:5" ht="12.75">
      <c r="A212" s="6">
        <v>38378</v>
      </c>
      <c r="B212" s="7">
        <v>24530</v>
      </c>
      <c r="C212" s="8">
        <v>37.74</v>
      </c>
      <c r="D212" s="5">
        <f t="shared" si="6"/>
        <v>0.020635424036290134</v>
      </c>
      <c r="E212" s="5">
        <f t="shared" si="7"/>
        <v>0.01575676877663605</v>
      </c>
    </row>
    <row r="213" spans="1:5" ht="12.75">
      <c r="A213" s="6">
        <v>38376</v>
      </c>
      <c r="B213" s="7">
        <v>24197</v>
      </c>
      <c r="C213" s="8">
        <v>38.42</v>
      </c>
      <c r="D213" s="5">
        <f t="shared" si="6"/>
        <v>-0.013668199734442407</v>
      </c>
      <c r="E213" s="5">
        <f t="shared" si="7"/>
        <v>0.01785761740000647</v>
      </c>
    </row>
    <row r="214" spans="1:5" ht="12.75">
      <c r="A214" s="6">
        <v>38373</v>
      </c>
      <c r="B214" s="7">
        <v>23818</v>
      </c>
      <c r="C214" s="8">
        <v>38.28</v>
      </c>
      <c r="D214" s="5">
        <f t="shared" si="6"/>
        <v>-0.01578706119015146</v>
      </c>
      <c r="E214" s="5">
        <f t="shared" si="7"/>
        <v>-0.003650590755657063</v>
      </c>
    </row>
    <row r="215" spans="1:5" ht="12.75">
      <c r="A215" s="6">
        <v>38372</v>
      </c>
      <c r="B215" s="7">
        <v>23609</v>
      </c>
      <c r="C215" s="8">
        <v>38.52</v>
      </c>
      <c r="D215" s="5">
        <f t="shared" si="6"/>
        <v>-0.008813602079727898</v>
      </c>
      <c r="E215" s="5">
        <f t="shared" si="7"/>
        <v>0.006250020345171326</v>
      </c>
    </row>
    <row r="216" spans="1:5" ht="12.75">
      <c r="A216" s="6">
        <v>38371</v>
      </c>
      <c r="B216" s="7">
        <v>24271</v>
      </c>
      <c r="C216" s="8">
        <v>39.21</v>
      </c>
      <c r="D216" s="5">
        <f t="shared" si="6"/>
        <v>0.027654226755046057</v>
      </c>
      <c r="E216" s="5">
        <f t="shared" si="7"/>
        <v>0.01775422937431549</v>
      </c>
    </row>
    <row r="217" spans="1:5" ht="12.75">
      <c r="A217" s="6">
        <v>38370</v>
      </c>
      <c r="B217" s="7">
        <v>24089</v>
      </c>
      <c r="C217" s="8">
        <v>38.52</v>
      </c>
      <c r="D217" s="5">
        <f t="shared" si="6"/>
        <v>-0.007526917256362781</v>
      </c>
      <c r="E217" s="5">
        <f t="shared" si="7"/>
        <v>-0.01775422937431538</v>
      </c>
    </row>
    <row r="218" spans="1:5" ht="12.75">
      <c r="A218" s="6">
        <v>38369</v>
      </c>
      <c r="B218" s="7">
        <v>24515</v>
      </c>
      <c r="C218" s="8">
        <v>38.52</v>
      </c>
      <c r="D218" s="5">
        <f t="shared" si="6"/>
        <v>0.017529870338437194</v>
      </c>
      <c r="E218" s="5">
        <f t="shared" si="7"/>
        <v>0</v>
      </c>
    </row>
    <row r="219" spans="1:5" ht="12.75">
      <c r="A219" s="6">
        <v>38366</v>
      </c>
      <c r="B219" s="7">
        <v>24924</v>
      </c>
      <c r="C219" s="8">
        <v>39.11</v>
      </c>
      <c r="D219" s="5">
        <f t="shared" si="6"/>
        <v>0.016546019578779044</v>
      </c>
      <c r="E219" s="5">
        <f t="shared" si="7"/>
        <v>0.015200601837497846</v>
      </c>
    </row>
    <row r="220" spans="1:5" ht="12.75">
      <c r="A220" s="6">
        <v>38365</v>
      </c>
      <c r="B220" s="7">
        <v>24805</v>
      </c>
      <c r="C220" s="8">
        <v>38.92</v>
      </c>
      <c r="D220" s="5">
        <f t="shared" si="6"/>
        <v>-0.004785948928963373</v>
      </c>
      <c r="E220" s="5">
        <f t="shared" si="7"/>
        <v>-0.004869931449618417</v>
      </c>
    </row>
    <row r="221" spans="1:5" ht="12.75">
      <c r="A221" s="6">
        <v>38364</v>
      </c>
      <c r="B221" s="7">
        <v>24509</v>
      </c>
      <c r="C221" s="8">
        <v>37.83</v>
      </c>
      <c r="D221" s="5">
        <f t="shared" si="6"/>
        <v>-0.012004848718922897</v>
      </c>
      <c r="E221" s="5">
        <f t="shared" si="7"/>
        <v>-0.028405818672866547</v>
      </c>
    </row>
    <row r="222" spans="1:5" ht="12.75">
      <c r="A222" s="6">
        <v>38363</v>
      </c>
      <c r="B222" s="7">
        <v>24369</v>
      </c>
      <c r="C222" s="8">
        <v>38.39</v>
      </c>
      <c r="D222" s="5">
        <f t="shared" si="6"/>
        <v>-0.005728564297162815</v>
      </c>
      <c r="E222" s="5">
        <f t="shared" si="7"/>
        <v>0.014694570367768625</v>
      </c>
    </row>
    <row r="223" spans="1:5" ht="12.75">
      <c r="A223" s="6">
        <v>38362</v>
      </c>
      <c r="B223" s="7">
        <v>24291</v>
      </c>
      <c r="C223" s="8">
        <v>38.91</v>
      </c>
      <c r="D223" s="5">
        <f t="shared" si="6"/>
        <v>-0.003205921364839476</v>
      </c>
      <c r="E223" s="5">
        <f t="shared" si="7"/>
        <v>0.01345427798375572</v>
      </c>
    </row>
    <row r="224" spans="1:5" ht="12.75">
      <c r="A224" s="6">
        <v>38359</v>
      </c>
      <c r="B224" s="7">
        <v>24747</v>
      </c>
      <c r="C224" s="8">
        <v>38.67</v>
      </c>
      <c r="D224" s="5">
        <f t="shared" si="6"/>
        <v>0.018598358174617247</v>
      </c>
      <c r="E224" s="5">
        <f t="shared" si="7"/>
        <v>-0.006187181377256312</v>
      </c>
    </row>
    <row r="225" spans="1:5" ht="12.75">
      <c r="A225" s="6">
        <v>38358</v>
      </c>
      <c r="B225" s="7">
        <v>24366</v>
      </c>
      <c r="C225" s="8">
        <v>38.72</v>
      </c>
      <c r="D225" s="5">
        <f t="shared" si="6"/>
        <v>-0.015515551614488567</v>
      </c>
      <c r="E225" s="5">
        <f t="shared" si="7"/>
        <v>0.0012921567891705297</v>
      </c>
    </row>
    <row r="226" spans="1:5" ht="12.75">
      <c r="A226" s="6">
        <v>38357</v>
      </c>
      <c r="B226" s="7">
        <v>24691</v>
      </c>
      <c r="C226" s="8">
        <v>39.21</v>
      </c>
      <c r="D226" s="5">
        <f t="shared" si="6"/>
        <v>0.013250086832301933</v>
      </c>
      <c r="E226" s="5">
        <f t="shared" si="7"/>
        <v>0.01257555389586412</v>
      </c>
    </row>
    <row r="227" spans="1:5" ht="12.75">
      <c r="A227" s="6">
        <v>38356</v>
      </c>
      <c r="B227" s="7">
        <v>24848</v>
      </c>
      <c r="C227" s="8">
        <v>39.6</v>
      </c>
      <c r="D227" s="5">
        <f t="shared" si="6"/>
        <v>0.00633846164181357</v>
      </c>
      <c r="E227" s="5">
        <f t="shared" si="7"/>
        <v>0.00989730195619464</v>
      </c>
    </row>
    <row r="228" spans="1:5" ht="12.75">
      <c r="A228" s="6">
        <v>38355</v>
      </c>
      <c r="B228" s="7">
        <v>25722</v>
      </c>
      <c r="C228" s="8">
        <v>40.1</v>
      </c>
      <c r="D228" s="5">
        <f t="shared" si="6"/>
        <v>0.03456939043756379</v>
      </c>
      <c r="E228" s="5">
        <f t="shared" si="7"/>
        <v>0.012547216052088556</v>
      </c>
    </row>
    <row r="229" spans="1:5" ht="12.75">
      <c r="A229" s="6">
        <v>38351</v>
      </c>
      <c r="B229" s="7">
        <v>26196</v>
      </c>
      <c r="C229" s="8">
        <v>39.19</v>
      </c>
      <c r="D229" s="5">
        <f t="shared" si="6"/>
        <v>0.01826007051191215</v>
      </c>
      <c r="E229" s="5">
        <f t="shared" si="7"/>
        <v>-0.02295472210098354</v>
      </c>
    </row>
    <row r="230" spans="1:5" ht="12.75">
      <c r="A230" s="6">
        <v>38350</v>
      </c>
      <c r="B230" s="7">
        <v>26161</v>
      </c>
      <c r="C230" s="8">
        <v>39.49</v>
      </c>
      <c r="D230" s="5">
        <f t="shared" si="6"/>
        <v>-0.0013369751977214354</v>
      </c>
      <c r="E230" s="5">
        <f t="shared" si="7"/>
        <v>0.007625863087018003</v>
      </c>
    </row>
    <row r="231" spans="1:5" ht="12.75">
      <c r="A231" s="6">
        <v>38349</v>
      </c>
      <c r="B231" s="7">
        <v>26116</v>
      </c>
      <c r="C231" s="8">
        <v>39.68</v>
      </c>
      <c r="D231" s="5">
        <f t="shared" si="6"/>
        <v>-0.0017215988336987194</v>
      </c>
      <c r="E231" s="5">
        <f t="shared" si="7"/>
        <v>0.004799807118114003</v>
      </c>
    </row>
    <row r="232" spans="1:5" ht="12.75">
      <c r="A232" s="6">
        <v>38348</v>
      </c>
      <c r="B232" s="7">
        <v>25936</v>
      </c>
      <c r="C232" s="8">
        <v>39.29</v>
      </c>
      <c r="D232" s="5">
        <f t="shared" si="6"/>
        <v>-0.006916188331066761</v>
      </c>
      <c r="E232" s="5">
        <f t="shared" si="7"/>
        <v>-0.009877248846303702</v>
      </c>
    </row>
    <row r="233" spans="1:5" ht="12.75">
      <c r="A233" s="6">
        <v>38344</v>
      </c>
      <c r="B233" s="7">
        <v>25878</v>
      </c>
      <c r="C233" s="8">
        <v>39.42</v>
      </c>
      <c r="D233" s="5">
        <f t="shared" si="6"/>
        <v>-0.0022387780995592106</v>
      </c>
      <c r="E233" s="5">
        <f t="shared" si="7"/>
        <v>0.003303268154205793</v>
      </c>
    </row>
    <row r="234" spans="1:5" ht="12.75">
      <c r="A234" s="6">
        <v>38343</v>
      </c>
      <c r="B234" s="7">
        <v>25723</v>
      </c>
      <c r="C234" s="8">
        <v>38.69</v>
      </c>
      <c r="D234" s="5">
        <f t="shared" si="6"/>
        <v>-0.0060076535798445655</v>
      </c>
      <c r="E234" s="5">
        <f t="shared" si="7"/>
        <v>-0.018692133012152633</v>
      </c>
    </row>
    <row r="235" spans="1:5" ht="12.75">
      <c r="A235" s="6">
        <v>38342</v>
      </c>
      <c r="B235" s="7">
        <v>25889</v>
      </c>
      <c r="C235" s="8">
        <v>37.86</v>
      </c>
      <c r="D235" s="5">
        <f t="shared" si="6"/>
        <v>0.006432634751848268</v>
      </c>
      <c r="E235" s="5">
        <f t="shared" si="7"/>
        <v>-0.02168602293124477</v>
      </c>
    </row>
    <row r="236" spans="1:5" ht="12.75">
      <c r="A236" s="6">
        <v>38341</v>
      </c>
      <c r="B236" s="7">
        <v>25536</v>
      </c>
      <c r="C236" s="8">
        <v>37.43</v>
      </c>
      <c r="D236" s="5">
        <f t="shared" si="6"/>
        <v>-0.013728946798366504</v>
      </c>
      <c r="E236" s="5">
        <f t="shared" si="7"/>
        <v>-0.01142262386483924</v>
      </c>
    </row>
    <row r="237" spans="1:5" ht="12.75">
      <c r="A237" s="6">
        <v>38338</v>
      </c>
      <c r="B237" s="7">
        <v>25659</v>
      </c>
      <c r="C237" s="8">
        <v>38.01</v>
      </c>
      <c r="D237" s="5">
        <f t="shared" si="6"/>
        <v>0.004805165999356135</v>
      </c>
      <c r="E237" s="5">
        <f t="shared" si="7"/>
        <v>0.015376761084819775</v>
      </c>
    </row>
    <row r="238" spans="1:5" ht="12.75">
      <c r="A238" s="6">
        <v>38337</v>
      </c>
      <c r="B238" s="7">
        <v>25831</v>
      </c>
      <c r="C238" s="8">
        <v>38.54</v>
      </c>
      <c r="D238" s="5">
        <f t="shared" si="6"/>
        <v>0.0066809337644623094</v>
      </c>
      <c r="E238" s="5">
        <f t="shared" si="7"/>
        <v>0.013847379985063</v>
      </c>
    </row>
    <row r="239" spans="1:5" ht="12.75">
      <c r="A239" s="6">
        <v>38336</v>
      </c>
      <c r="B239" s="7">
        <v>25575</v>
      </c>
      <c r="C239" s="8">
        <v>38.54</v>
      </c>
      <c r="D239" s="5">
        <f t="shared" si="6"/>
        <v>-0.009960009193526406</v>
      </c>
      <c r="E239" s="5">
        <f t="shared" si="7"/>
        <v>0</v>
      </c>
    </row>
    <row r="240" spans="1:5" ht="12.75">
      <c r="A240" s="6">
        <v>38335</v>
      </c>
      <c r="B240" s="7">
        <v>25563</v>
      </c>
      <c r="C240" s="8">
        <v>38.73</v>
      </c>
      <c r="D240" s="5">
        <f t="shared" si="6"/>
        <v>-0.00046931832376159147</v>
      </c>
      <c r="E240" s="5">
        <f t="shared" si="7"/>
        <v>0.0049178305404404855</v>
      </c>
    </row>
    <row r="241" spans="1:5" ht="12.75">
      <c r="A241" s="6">
        <v>38334</v>
      </c>
      <c r="B241" s="7">
        <v>25225</v>
      </c>
      <c r="C241" s="8">
        <v>38.54</v>
      </c>
      <c r="D241" s="5">
        <f t="shared" si="6"/>
        <v>-0.013310427274255899</v>
      </c>
      <c r="E241" s="5">
        <f t="shared" si="7"/>
        <v>-0.0049178305404404075</v>
      </c>
    </row>
    <row r="242" spans="1:5" ht="12.75">
      <c r="A242" s="6">
        <v>38331</v>
      </c>
      <c r="B242" s="7">
        <v>24933</v>
      </c>
      <c r="C242" s="8">
        <v>37.86</v>
      </c>
      <c r="D242" s="5">
        <f t="shared" si="6"/>
        <v>-0.011643339000673675</v>
      </c>
      <c r="E242" s="5">
        <f t="shared" si="7"/>
        <v>-0.017801517205043565</v>
      </c>
    </row>
    <row r="243" spans="1:5" ht="12.75">
      <c r="A243" s="6">
        <v>38330</v>
      </c>
      <c r="B243" s="7">
        <v>24526</v>
      </c>
      <c r="C243" s="8">
        <v>36.6</v>
      </c>
      <c r="D243" s="5">
        <f t="shared" si="6"/>
        <v>-0.01645844789916466</v>
      </c>
      <c r="E243" s="5">
        <f t="shared" si="7"/>
        <v>-0.033846905373856165</v>
      </c>
    </row>
    <row r="244" spans="1:5" ht="12.75">
      <c r="A244" s="6">
        <v>38329</v>
      </c>
      <c r="B244" s="7">
        <v>24968</v>
      </c>
      <c r="C244" s="8">
        <v>36.5</v>
      </c>
      <c r="D244" s="5">
        <f t="shared" si="6"/>
        <v>0.017861225628643923</v>
      </c>
      <c r="E244" s="5">
        <f t="shared" si="7"/>
        <v>-0.0027359798188747488</v>
      </c>
    </row>
    <row r="245" spans="1:5" ht="12.75">
      <c r="A245" s="6">
        <v>38328</v>
      </c>
      <c r="B245" s="7">
        <v>24988</v>
      </c>
      <c r="C245" s="8">
        <v>36.46</v>
      </c>
      <c r="D245" s="5">
        <f t="shared" si="6"/>
        <v>0.0008007046628450788</v>
      </c>
      <c r="E245" s="5">
        <f t="shared" si="7"/>
        <v>-0.0010964913379288583</v>
      </c>
    </row>
    <row r="246" spans="1:5" ht="12.75">
      <c r="A246" s="6">
        <v>38327</v>
      </c>
      <c r="B246" s="7">
        <v>25632</v>
      </c>
      <c r="C246" s="8">
        <v>37.09</v>
      </c>
      <c r="D246" s="5">
        <f t="shared" si="6"/>
        <v>0.025445861254625265</v>
      </c>
      <c r="E246" s="5">
        <f t="shared" si="7"/>
        <v>0.017131622250982415</v>
      </c>
    </row>
    <row r="247" spans="1:5" ht="12.75">
      <c r="A247" s="6">
        <v>38324</v>
      </c>
      <c r="B247" s="7">
        <v>25467</v>
      </c>
      <c r="C247" s="8">
        <v>36.36</v>
      </c>
      <c r="D247" s="5">
        <f t="shared" si="6"/>
        <v>-0.006458074462008246</v>
      </c>
      <c r="E247" s="5">
        <f t="shared" si="7"/>
        <v>-0.019878122192221417</v>
      </c>
    </row>
    <row r="248" spans="1:5" ht="12.75">
      <c r="A248" s="6">
        <v>38323</v>
      </c>
      <c r="B248" s="7">
        <v>25200</v>
      </c>
      <c r="C248" s="8">
        <v>36.12</v>
      </c>
      <c r="D248" s="5">
        <f t="shared" si="6"/>
        <v>-0.010539501906562825</v>
      </c>
      <c r="E248" s="5">
        <f t="shared" si="7"/>
        <v>-0.006622540760493494</v>
      </c>
    </row>
    <row r="249" spans="1:5" ht="12.75">
      <c r="A249" s="6">
        <v>38322</v>
      </c>
      <c r="B249" s="7">
        <v>25234</v>
      </c>
      <c r="C249" s="8">
        <v>35.05</v>
      </c>
      <c r="D249" s="5">
        <f t="shared" si="6"/>
        <v>0.0013482969881719528</v>
      </c>
      <c r="E249" s="5">
        <f t="shared" si="7"/>
        <v>-0.030071115068185612</v>
      </c>
    </row>
    <row r="250" spans="1:5" ht="12.75">
      <c r="A250" s="6">
        <v>38321</v>
      </c>
      <c r="B250" s="7">
        <v>25128</v>
      </c>
      <c r="C250" s="8">
        <v>34.35</v>
      </c>
      <c r="D250" s="5">
        <f t="shared" si="6"/>
        <v>-0.004209529269204117</v>
      </c>
      <c r="E250" s="5">
        <f t="shared" si="7"/>
        <v>-0.020173594812240594</v>
      </c>
    </row>
    <row r="251" spans="1:5" ht="12.75">
      <c r="A251" s="6">
        <v>38320</v>
      </c>
      <c r="B251" s="7">
        <v>24854</v>
      </c>
      <c r="C251" s="8">
        <v>33.76</v>
      </c>
      <c r="D251" s="5">
        <f t="shared" si="6"/>
        <v>-0.010964056852542602</v>
      </c>
      <c r="E251" s="5">
        <f t="shared" si="7"/>
        <v>-0.017325348940602038</v>
      </c>
    </row>
    <row r="252" spans="1:5" ht="12.75">
      <c r="A252" s="6">
        <v>38317</v>
      </c>
      <c r="B252" s="7">
        <v>24997</v>
      </c>
      <c r="C252" s="8">
        <v>33.28</v>
      </c>
      <c r="D252" s="5">
        <f t="shared" si="6"/>
        <v>0.005737112283821777</v>
      </c>
      <c r="E252" s="5">
        <f t="shared" si="7"/>
        <v>-0.014320053774748445</v>
      </c>
    </row>
    <row r="253" spans="1:5" ht="12.75">
      <c r="A253" s="6">
        <v>38316</v>
      </c>
      <c r="B253" s="7">
        <v>24866</v>
      </c>
      <c r="C253" s="8">
        <v>32.61</v>
      </c>
      <c r="D253" s="5">
        <f t="shared" si="6"/>
        <v>-0.005254409136878886</v>
      </c>
      <c r="E253" s="5">
        <f t="shared" si="7"/>
        <v>-0.020337626151780103</v>
      </c>
    </row>
    <row r="254" spans="1:5" ht="12.75">
      <c r="A254" s="6">
        <v>38315</v>
      </c>
      <c r="B254" s="7">
        <v>24368</v>
      </c>
      <c r="C254" s="8">
        <v>32.65</v>
      </c>
      <c r="D254" s="5">
        <f t="shared" si="6"/>
        <v>-0.020230612377939838</v>
      </c>
      <c r="E254" s="5">
        <f t="shared" si="7"/>
        <v>0.0012258659212123451</v>
      </c>
    </row>
    <row r="255" spans="1:5" ht="12.75">
      <c r="A255" s="6">
        <v>38314</v>
      </c>
      <c r="B255" s="7">
        <v>24340</v>
      </c>
      <c r="C255" s="8">
        <v>32.15</v>
      </c>
      <c r="D255" s="5">
        <f t="shared" si="6"/>
        <v>-0.0011497085934249352</v>
      </c>
      <c r="E255" s="5">
        <f t="shared" si="7"/>
        <v>-0.01543240503881164</v>
      </c>
    </row>
    <row r="256" spans="1:5" ht="12.75">
      <c r="A256" s="6">
        <v>38313</v>
      </c>
      <c r="B256" s="7">
        <v>24444</v>
      </c>
      <c r="C256" s="8">
        <v>32.8</v>
      </c>
      <c r="D256" s="5">
        <f t="shared" si="6"/>
        <v>0.004263699473287882</v>
      </c>
      <c r="E256" s="5">
        <f t="shared" si="7"/>
        <v>0.020016064706469536</v>
      </c>
    </row>
    <row r="257" spans="1:5" ht="12.75">
      <c r="A257" s="6">
        <v>38310</v>
      </c>
      <c r="B257" s="7">
        <v>24034</v>
      </c>
      <c r="C257" s="8">
        <v>32.9</v>
      </c>
      <c r="D257" s="5">
        <f t="shared" si="6"/>
        <v>-0.016915292543561115</v>
      </c>
      <c r="E257" s="5">
        <f t="shared" si="7"/>
        <v>0.003044142381228273</v>
      </c>
    </row>
    <row r="258" spans="1:5" ht="12.75">
      <c r="A258" s="6">
        <v>38309</v>
      </c>
      <c r="B258" s="7">
        <v>24143</v>
      </c>
      <c r="C258" s="8">
        <v>32.79</v>
      </c>
      <c r="D258" s="5">
        <f t="shared" si="6"/>
        <v>0.0045249885209090995</v>
      </c>
      <c r="E258" s="5">
        <f t="shared" si="7"/>
        <v>-0.003349066914769305</v>
      </c>
    </row>
    <row r="259" spans="1:5" ht="12.75">
      <c r="A259" s="6">
        <v>38308</v>
      </c>
      <c r="B259" s="7">
        <v>24169</v>
      </c>
      <c r="C259" s="8">
        <v>33.28</v>
      </c>
      <c r="D259" s="5">
        <f t="shared" si="6"/>
        <v>0.0010763372458225205</v>
      </c>
      <c r="E259" s="5">
        <f t="shared" si="7"/>
        <v>0.014833025096451017</v>
      </c>
    </row>
    <row r="260" spans="1:5" ht="12.75">
      <c r="A260" s="6">
        <v>38307</v>
      </c>
      <c r="B260" s="7">
        <v>23772</v>
      </c>
      <c r="C260" s="8">
        <v>33.09</v>
      </c>
      <c r="D260" s="5">
        <f aca="true" t="shared" si="8" ref="D260:D323">LN(B260/B259)</f>
        <v>-0.016562402751425453</v>
      </c>
      <c r="E260" s="5">
        <f aca="true" t="shared" si="9" ref="E260:E323">LN(C260/C259)</f>
        <v>-0.005725494019487015</v>
      </c>
    </row>
    <row r="261" spans="1:5" ht="12.75">
      <c r="A261" s="6">
        <v>38303</v>
      </c>
      <c r="B261" s="7">
        <v>24035</v>
      </c>
      <c r="C261" s="8">
        <v>33.67</v>
      </c>
      <c r="D261" s="5">
        <f t="shared" si="8"/>
        <v>0.011002683841509812</v>
      </c>
      <c r="E261" s="5">
        <f t="shared" si="9"/>
        <v>0.01737611123946222</v>
      </c>
    </row>
    <row r="262" spans="1:5" ht="12.75">
      <c r="A262" s="6">
        <v>38302</v>
      </c>
      <c r="B262" s="7">
        <v>23520</v>
      </c>
      <c r="C262" s="8">
        <v>33.54</v>
      </c>
      <c r="D262" s="5">
        <f t="shared" si="8"/>
        <v>-0.021659978315497826</v>
      </c>
      <c r="E262" s="5">
        <f t="shared" si="9"/>
        <v>-0.003868476777920429</v>
      </c>
    </row>
    <row r="263" spans="1:5" ht="12.75">
      <c r="A263" s="6">
        <v>38301</v>
      </c>
      <c r="B263" s="7">
        <v>23454</v>
      </c>
      <c r="C263" s="8">
        <v>33.77</v>
      </c>
      <c r="D263" s="5">
        <f t="shared" si="8"/>
        <v>-0.002810066991553419</v>
      </c>
      <c r="E263" s="5">
        <f t="shared" si="9"/>
        <v>0.0068340780024136</v>
      </c>
    </row>
    <row r="264" spans="1:5" ht="12.75">
      <c r="A264" s="6">
        <v>38300</v>
      </c>
      <c r="B264" s="7">
        <v>23215</v>
      </c>
      <c r="C264" s="8">
        <v>32.9</v>
      </c>
      <c r="D264" s="5">
        <f t="shared" si="8"/>
        <v>-0.010242434566987701</v>
      </c>
      <c r="E264" s="5">
        <f t="shared" si="9"/>
        <v>-0.02610017662615024</v>
      </c>
    </row>
    <row r="265" spans="1:5" ht="12.75">
      <c r="A265" s="6">
        <v>38299</v>
      </c>
      <c r="B265" s="7">
        <v>23211</v>
      </c>
      <c r="C265" s="8">
        <v>32.31</v>
      </c>
      <c r="D265" s="5">
        <f t="shared" si="8"/>
        <v>-0.00017231723645790665</v>
      </c>
      <c r="E265" s="5">
        <f t="shared" si="9"/>
        <v>-0.018095877934919256</v>
      </c>
    </row>
    <row r="266" spans="1:5" ht="12.75">
      <c r="A266" s="6">
        <v>38296</v>
      </c>
      <c r="B266" s="7">
        <v>23541</v>
      </c>
      <c r="C266" s="8">
        <v>33.04</v>
      </c>
      <c r="D266" s="5">
        <f t="shared" si="8"/>
        <v>0.014117277578018804</v>
      </c>
      <c r="E266" s="5">
        <f t="shared" si="9"/>
        <v>0.02234216881637036</v>
      </c>
    </row>
    <row r="267" spans="1:5" ht="12.75">
      <c r="A267" s="6">
        <v>38295</v>
      </c>
      <c r="B267" s="7">
        <v>23879</v>
      </c>
      <c r="C267" s="8">
        <v>33.38</v>
      </c>
      <c r="D267" s="5">
        <f t="shared" si="8"/>
        <v>0.01425582978722827</v>
      </c>
      <c r="E267" s="5">
        <f t="shared" si="9"/>
        <v>0.010237969580911863</v>
      </c>
    </row>
    <row r="268" spans="1:5" ht="12.75">
      <c r="A268" s="6">
        <v>38294</v>
      </c>
      <c r="B268" s="7">
        <v>23660</v>
      </c>
      <c r="C268" s="8">
        <v>33.19</v>
      </c>
      <c r="D268" s="5">
        <f t="shared" si="8"/>
        <v>-0.009213553050433308</v>
      </c>
      <c r="E268" s="5">
        <f t="shared" si="9"/>
        <v>-0.00570829250180588</v>
      </c>
    </row>
    <row r="269" spans="1:5" ht="12.75">
      <c r="A269" s="6">
        <v>38292</v>
      </c>
      <c r="B269" s="7">
        <v>23272</v>
      </c>
      <c r="C269" s="8">
        <v>33.38</v>
      </c>
      <c r="D269" s="5">
        <f t="shared" si="8"/>
        <v>-0.016534937357340185</v>
      </c>
      <c r="E269" s="5">
        <f t="shared" si="9"/>
        <v>0.005708292501805948</v>
      </c>
    </row>
    <row r="270" spans="1:5" ht="12.75">
      <c r="A270" s="6">
        <v>38289</v>
      </c>
      <c r="B270" s="7">
        <v>23052</v>
      </c>
      <c r="C270" s="8">
        <v>33.56</v>
      </c>
      <c r="D270" s="5">
        <f t="shared" si="8"/>
        <v>-0.009498387618480621</v>
      </c>
      <c r="E270" s="5">
        <f t="shared" si="9"/>
        <v>0.005377963365316416</v>
      </c>
    </row>
    <row r="271" spans="1:5" ht="12.75">
      <c r="A271" s="6">
        <v>38288</v>
      </c>
      <c r="B271" s="7">
        <v>22928</v>
      </c>
      <c r="C271" s="8">
        <v>33.6</v>
      </c>
      <c r="D271" s="5">
        <f t="shared" si="8"/>
        <v>-0.00539366248860383</v>
      </c>
      <c r="E271" s="5">
        <f t="shared" si="9"/>
        <v>0.0011911853701530102</v>
      </c>
    </row>
    <row r="272" spans="1:5" ht="12.75">
      <c r="A272" s="6">
        <v>38287</v>
      </c>
      <c r="B272" s="7">
        <v>23170</v>
      </c>
      <c r="C272" s="8">
        <v>33.27</v>
      </c>
      <c r="D272" s="5">
        <f t="shared" si="8"/>
        <v>0.010499467358468887</v>
      </c>
      <c r="E272" s="5">
        <f t="shared" si="9"/>
        <v>-0.009869976938773157</v>
      </c>
    </row>
    <row r="273" spans="1:5" ht="12.75">
      <c r="A273" s="6">
        <v>38286</v>
      </c>
      <c r="B273" s="7">
        <v>22848</v>
      </c>
      <c r="C273" s="8">
        <v>32.92</v>
      </c>
      <c r="D273" s="5">
        <f t="shared" si="8"/>
        <v>-0.01399475228711093</v>
      </c>
      <c r="E273" s="5">
        <f t="shared" si="9"/>
        <v>-0.010575714221516284</v>
      </c>
    </row>
    <row r="274" spans="1:5" ht="12.75">
      <c r="A274" s="6">
        <v>38285</v>
      </c>
      <c r="B274" s="7">
        <v>22602</v>
      </c>
      <c r="C274" s="8">
        <v>32.88</v>
      </c>
      <c r="D274" s="5">
        <f t="shared" si="8"/>
        <v>-0.010825188219214825</v>
      </c>
      <c r="E274" s="5">
        <f t="shared" si="9"/>
        <v>-0.001215805620889878</v>
      </c>
    </row>
    <row r="275" spans="1:5" ht="12.75">
      <c r="A275" s="6">
        <v>38282</v>
      </c>
      <c r="B275" s="7">
        <v>22735</v>
      </c>
      <c r="C275" s="8">
        <v>33.27</v>
      </c>
      <c r="D275" s="5">
        <f t="shared" si="8"/>
        <v>0.005867189339014805</v>
      </c>
      <c r="E275" s="5">
        <f t="shared" si="9"/>
        <v>0.011791519842406274</v>
      </c>
    </row>
    <row r="276" spans="1:5" ht="12.75">
      <c r="A276" s="6">
        <v>38281</v>
      </c>
      <c r="B276" s="7">
        <v>23058</v>
      </c>
      <c r="C276" s="8">
        <v>33.33</v>
      </c>
      <c r="D276" s="5">
        <f t="shared" si="8"/>
        <v>0.01410719353378811</v>
      </c>
      <c r="E276" s="5">
        <f t="shared" si="9"/>
        <v>0.0018018022892627237</v>
      </c>
    </row>
    <row r="277" spans="1:5" ht="12.75">
      <c r="A277" s="6">
        <v>38280</v>
      </c>
      <c r="B277" s="7">
        <v>22873</v>
      </c>
      <c r="C277" s="8">
        <v>32.01</v>
      </c>
      <c r="D277" s="5">
        <f t="shared" si="8"/>
        <v>-0.008055605165539248</v>
      </c>
      <c r="E277" s="5">
        <f t="shared" si="9"/>
        <v>-0.040409538337876666</v>
      </c>
    </row>
    <row r="278" spans="1:5" ht="12.75">
      <c r="A278" s="6">
        <v>38279</v>
      </c>
      <c r="B278" s="7">
        <v>22892</v>
      </c>
      <c r="C278" s="8">
        <v>31.81</v>
      </c>
      <c r="D278" s="5">
        <f t="shared" si="8"/>
        <v>0.0008303289016332794</v>
      </c>
      <c r="E278" s="5">
        <f t="shared" si="9"/>
        <v>-0.006267648220718896</v>
      </c>
    </row>
    <row r="279" spans="1:5" ht="12.75">
      <c r="A279" s="6">
        <v>38278</v>
      </c>
      <c r="B279" s="7">
        <v>23411</v>
      </c>
      <c r="C279" s="8">
        <v>31.62</v>
      </c>
      <c r="D279" s="5">
        <f t="shared" si="8"/>
        <v>0.022418492831325083</v>
      </c>
      <c r="E279" s="5">
        <f t="shared" si="9"/>
        <v>-0.005990873979726668</v>
      </c>
    </row>
    <row r="280" spans="1:5" ht="12.75">
      <c r="A280" s="6">
        <v>38275</v>
      </c>
      <c r="B280" s="7">
        <v>23367</v>
      </c>
      <c r="C280" s="8">
        <v>31.81</v>
      </c>
      <c r="D280" s="5">
        <f t="shared" si="8"/>
        <v>-0.0018812267722598018</v>
      </c>
      <c r="E280" s="5">
        <f t="shared" si="9"/>
        <v>0.005990873979726647</v>
      </c>
    </row>
    <row r="281" spans="1:5" ht="12.75">
      <c r="A281" s="6">
        <v>38274</v>
      </c>
      <c r="B281" s="7">
        <v>22959</v>
      </c>
      <c r="C281" s="8">
        <v>31.52</v>
      </c>
      <c r="D281" s="5">
        <f t="shared" si="8"/>
        <v>-0.01761475411002747</v>
      </c>
      <c r="E281" s="5">
        <f t="shared" si="9"/>
        <v>-0.009158440771374309</v>
      </c>
    </row>
    <row r="282" spans="1:5" ht="12.75">
      <c r="A282" s="6">
        <v>38273</v>
      </c>
      <c r="B282" s="7">
        <v>23289</v>
      </c>
      <c r="C282" s="8">
        <v>32.3</v>
      </c>
      <c r="D282" s="5">
        <f t="shared" si="8"/>
        <v>0.014271129595759265</v>
      </c>
      <c r="E282" s="5">
        <f t="shared" si="9"/>
        <v>0.024444965238932432</v>
      </c>
    </row>
    <row r="283" spans="1:5" ht="12.75">
      <c r="A283" s="6">
        <v>38271</v>
      </c>
      <c r="B283" s="7">
        <v>23953</v>
      </c>
      <c r="C283" s="8">
        <v>32.69</v>
      </c>
      <c r="D283" s="5">
        <f t="shared" si="8"/>
        <v>0.028112430881106248</v>
      </c>
      <c r="E283" s="5">
        <f t="shared" si="9"/>
        <v>0.012001990507508442</v>
      </c>
    </row>
    <row r="284" spans="1:5" ht="12.75">
      <c r="A284" s="6">
        <v>38268</v>
      </c>
      <c r="B284" s="7">
        <v>23926</v>
      </c>
      <c r="C284" s="8">
        <v>32.49</v>
      </c>
      <c r="D284" s="5">
        <f t="shared" si="8"/>
        <v>-0.001127843224046784</v>
      </c>
      <c r="E284" s="5">
        <f t="shared" si="9"/>
        <v>-0.006136871055110233</v>
      </c>
    </row>
    <row r="285" spans="1:5" ht="12.75">
      <c r="A285" s="6">
        <v>38267</v>
      </c>
      <c r="B285" s="7">
        <v>24104</v>
      </c>
      <c r="C285" s="8">
        <v>31.91</v>
      </c>
      <c r="D285" s="5">
        <f t="shared" si="8"/>
        <v>0.007412068079287732</v>
      </c>
      <c r="E285" s="5">
        <f t="shared" si="9"/>
        <v>-0.018012909390856847</v>
      </c>
    </row>
    <row r="286" spans="1:5" ht="12.75">
      <c r="A286" s="6">
        <v>38266</v>
      </c>
      <c r="B286" s="7">
        <v>24027</v>
      </c>
      <c r="C286" s="8">
        <v>32.39</v>
      </c>
      <c r="D286" s="5">
        <f t="shared" si="8"/>
        <v>-0.003199603818345242</v>
      </c>
      <c r="E286" s="5">
        <f t="shared" si="9"/>
        <v>0.014930292893085789</v>
      </c>
    </row>
    <row r="287" spans="1:5" ht="12.75">
      <c r="A287" s="6">
        <v>38265</v>
      </c>
      <c r="B287" s="7">
        <v>24205</v>
      </c>
      <c r="C287" s="8">
        <v>31.91</v>
      </c>
      <c r="D287" s="5">
        <f t="shared" si="8"/>
        <v>0.007381025382002879</v>
      </c>
      <c r="E287" s="5">
        <f t="shared" si="9"/>
        <v>-0.014930292893085825</v>
      </c>
    </row>
    <row r="288" spans="1:5" ht="12.75">
      <c r="A288" s="6">
        <v>38264</v>
      </c>
      <c r="B288" s="7">
        <v>24150</v>
      </c>
      <c r="C288" s="8">
        <v>31.96</v>
      </c>
      <c r="D288" s="5">
        <f t="shared" si="8"/>
        <v>-0.0022748432930759354</v>
      </c>
      <c r="E288" s="5">
        <f t="shared" si="9"/>
        <v>0.0015656806079218598</v>
      </c>
    </row>
    <row r="289" spans="1:5" ht="12.75">
      <c r="A289" s="6">
        <v>38261</v>
      </c>
      <c r="B289" s="7">
        <v>23777</v>
      </c>
      <c r="C289" s="8">
        <v>32.01</v>
      </c>
      <c r="D289" s="5">
        <f t="shared" si="8"/>
        <v>-0.015565653228316352</v>
      </c>
      <c r="E289" s="5">
        <f t="shared" si="9"/>
        <v>0.0015632330836977755</v>
      </c>
    </row>
    <row r="290" spans="1:5" ht="12.75">
      <c r="A290" s="6">
        <v>38260</v>
      </c>
      <c r="B290" s="7">
        <v>23245</v>
      </c>
      <c r="C290" s="8">
        <v>30.78</v>
      </c>
      <c r="D290" s="5">
        <f t="shared" si="8"/>
        <v>-0.022628671727717316</v>
      </c>
      <c r="E290" s="5">
        <f t="shared" si="9"/>
        <v>-0.03918322557103841</v>
      </c>
    </row>
    <row r="291" spans="1:5" ht="12.75">
      <c r="A291" s="6">
        <v>38259</v>
      </c>
      <c r="B291" s="7">
        <v>23208</v>
      </c>
      <c r="C291" s="8">
        <v>30.63</v>
      </c>
      <c r="D291" s="5">
        <f t="shared" si="8"/>
        <v>-0.0015930083234452228</v>
      </c>
      <c r="E291" s="5">
        <f t="shared" si="9"/>
        <v>-0.004885207566049316</v>
      </c>
    </row>
    <row r="292" spans="1:5" ht="12.75">
      <c r="A292" s="6">
        <v>38258</v>
      </c>
      <c r="B292" s="7">
        <v>23230</v>
      </c>
      <c r="C292" s="8">
        <v>30.73</v>
      </c>
      <c r="D292" s="5">
        <f t="shared" si="8"/>
        <v>0.0009474999632148446</v>
      </c>
      <c r="E292" s="5">
        <f t="shared" si="9"/>
        <v>0.0032594552977095173</v>
      </c>
    </row>
    <row r="293" spans="1:5" ht="12.75">
      <c r="A293" s="6">
        <v>38257</v>
      </c>
      <c r="B293" s="7">
        <v>22834</v>
      </c>
      <c r="C293" s="8">
        <v>30.73</v>
      </c>
      <c r="D293" s="5">
        <f t="shared" si="8"/>
        <v>-0.017193893528182302</v>
      </c>
      <c r="E293" s="5">
        <f t="shared" si="9"/>
        <v>0</v>
      </c>
    </row>
    <row r="294" spans="1:5" ht="12.75">
      <c r="A294" s="6">
        <v>38254</v>
      </c>
      <c r="B294" s="7">
        <v>22972</v>
      </c>
      <c r="C294" s="8">
        <v>30.39</v>
      </c>
      <c r="D294" s="5">
        <f t="shared" si="8"/>
        <v>0.006025429747914685</v>
      </c>
      <c r="E294" s="5">
        <f t="shared" si="9"/>
        <v>-0.011125769213691556</v>
      </c>
    </row>
    <row r="295" spans="1:5" ht="12.75">
      <c r="A295" s="6">
        <v>38253</v>
      </c>
      <c r="B295" s="7">
        <v>22943</v>
      </c>
      <c r="C295" s="8">
        <v>30.29</v>
      </c>
      <c r="D295" s="5">
        <f t="shared" si="8"/>
        <v>-0.0012632039140253726</v>
      </c>
      <c r="E295" s="5">
        <f t="shared" si="9"/>
        <v>-0.0032959818895558547</v>
      </c>
    </row>
    <row r="296" spans="1:5" ht="12.75">
      <c r="A296" s="6">
        <v>38252</v>
      </c>
      <c r="B296" s="7">
        <v>22748</v>
      </c>
      <c r="C296" s="8">
        <v>30.79</v>
      </c>
      <c r="D296" s="5">
        <f t="shared" si="8"/>
        <v>-0.008535649643471492</v>
      </c>
      <c r="E296" s="5">
        <f t="shared" si="9"/>
        <v>0.01637233689726308</v>
      </c>
    </row>
    <row r="297" spans="1:5" ht="12.75">
      <c r="A297" s="6">
        <v>38251</v>
      </c>
      <c r="B297" s="7">
        <v>23105</v>
      </c>
      <c r="C297" s="8">
        <v>31.02</v>
      </c>
      <c r="D297" s="5">
        <f t="shared" si="8"/>
        <v>0.015571814877676447</v>
      </c>
      <c r="E297" s="5">
        <f t="shared" si="9"/>
        <v>0.007442195811983815</v>
      </c>
    </row>
    <row r="298" spans="1:5" ht="12.75">
      <c r="A298" s="6">
        <v>38250</v>
      </c>
      <c r="B298" s="7">
        <v>23078</v>
      </c>
      <c r="C298" s="8">
        <v>31.12</v>
      </c>
      <c r="D298" s="5">
        <f t="shared" si="8"/>
        <v>-0.0011692615497537592</v>
      </c>
      <c r="E298" s="5">
        <f t="shared" si="9"/>
        <v>0.003218541561798124</v>
      </c>
    </row>
    <row r="299" spans="1:5" ht="12.75">
      <c r="A299" s="6">
        <v>38247</v>
      </c>
      <c r="B299" s="7">
        <v>23073</v>
      </c>
      <c r="C299" s="8">
        <v>31.12</v>
      </c>
      <c r="D299" s="5">
        <f t="shared" si="8"/>
        <v>-0.0002166800294495713</v>
      </c>
      <c r="E299" s="5">
        <f t="shared" si="9"/>
        <v>0</v>
      </c>
    </row>
    <row r="300" spans="1:5" ht="12.75">
      <c r="A300" s="6">
        <v>38246</v>
      </c>
      <c r="B300" s="7">
        <v>22875</v>
      </c>
      <c r="C300" s="8">
        <v>30.49</v>
      </c>
      <c r="D300" s="5">
        <f t="shared" si="8"/>
        <v>-0.008618491581441484</v>
      </c>
      <c r="E300" s="5">
        <f t="shared" si="9"/>
        <v>-0.02045193831002749</v>
      </c>
    </row>
    <row r="301" spans="1:5" ht="12.75">
      <c r="A301" s="6">
        <v>38245</v>
      </c>
      <c r="B301" s="7">
        <v>22343</v>
      </c>
      <c r="C301" s="8">
        <v>29.57</v>
      </c>
      <c r="D301" s="5">
        <f t="shared" si="8"/>
        <v>-0.023531538264235628</v>
      </c>
      <c r="E301" s="5">
        <f t="shared" si="9"/>
        <v>-0.03063842713577754</v>
      </c>
    </row>
    <row r="302" spans="1:5" ht="12.75">
      <c r="A302" s="6">
        <v>38244</v>
      </c>
      <c r="B302" s="7">
        <v>22309</v>
      </c>
      <c r="C302" s="8">
        <v>29.71</v>
      </c>
      <c r="D302" s="5">
        <f t="shared" si="8"/>
        <v>-0.0015228884068366763</v>
      </c>
      <c r="E302" s="5">
        <f t="shared" si="9"/>
        <v>0.004723355610130362</v>
      </c>
    </row>
    <row r="303" spans="1:5" ht="12.75">
      <c r="A303" s="6">
        <v>38243</v>
      </c>
      <c r="B303" s="7">
        <v>21809</v>
      </c>
      <c r="C303" s="8">
        <v>29.25</v>
      </c>
      <c r="D303" s="5">
        <f t="shared" si="8"/>
        <v>-0.022667455855423606</v>
      </c>
      <c r="E303" s="5">
        <f t="shared" si="9"/>
        <v>-0.01560411579665083</v>
      </c>
    </row>
    <row r="304" spans="1:5" ht="12.75">
      <c r="A304" s="6">
        <v>38240</v>
      </c>
      <c r="B304" s="7">
        <v>21968</v>
      </c>
      <c r="C304" s="8">
        <v>28.98</v>
      </c>
      <c r="D304" s="5">
        <f t="shared" si="8"/>
        <v>0.007264120390526177</v>
      </c>
      <c r="E304" s="5">
        <f t="shared" si="9"/>
        <v>-0.009273636785329215</v>
      </c>
    </row>
    <row r="305" spans="1:5" ht="12.75">
      <c r="A305" s="6">
        <v>38239</v>
      </c>
      <c r="B305" s="7">
        <v>22286</v>
      </c>
      <c r="C305" s="8">
        <v>29.01</v>
      </c>
      <c r="D305" s="5">
        <f t="shared" si="8"/>
        <v>0.014371829599246976</v>
      </c>
      <c r="E305" s="5">
        <f t="shared" si="9"/>
        <v>0.0010346612407764603</v>
      </c>
    </row>
    <row r="306" spans="1:5" ht="12.75">
      <c r="A306" s="6">
        <v>38238</v>
      </c>
      <c r="B306" s="7">
        <v>22534</v>
      </c>
      <c r="C306" s="8">
        <v>28.98</v>
      </c>
      <c r="D306" s="5">
        <f t="shared" si="8"/>
        <v>0.011066601117112024</v>
      </c>
      <c r="E306" s="5">
        <f t="shared" si="9"/>
        <v>-0.0010346612407763304</v>
      </c>
    </row>
    <row r="307" spans="1:5" ht="12.75">
      <c r="A307" s="6">
        <v>38236</v>
      </c>
      <c r="B307" s="7">
        <v>22501</v>
      </c>
      <c r="C307" s="8">
        <v>28.5</v>
      </c>
      <c r="D307" s="5">
        <f t="shared" si="8"/>
        <v>-0.0014655270747803801</v>
      </c>
      <c r="E307" s="5">
        <f t="shared" si="9"/>
        <v>-0.01670184961793147</v>
      </c>
    </row>
    <row r="308" spans="1:5" ht="12.75">
      <c r="A308" s="6">
        <v>38233</v>
      </c>
      <c r="B308" s="7">
        <v>22415</v>
      </c>
      <c r="C308" s="8">
        <v>28.55</v>
      </c>
      <c r="D308" s="5">
        <f t="shared" si="8"/>
        <v>-0.0038293750597910153</v>
      </c>
      <c r="E308" s="5">
        <f t="shared" si="9"/>
        <v>0.0017528488274143868</v>
      </c>
    </row>
    <row r="309" spans="1:5" ht="12.75">
      <c r="A309" s="6">
        <v>38232</v>
      </c>
      <c r="B309" s="7">
        <v>22688</v>
      </c>
      <c r="C309" s="8">
        <v>29.08</v>
      </c>
      <c r="D309" s="5">
        <f t="shared" si="8"/>
        <v>0.012105772742314244</v>
      </c>
      <c r="E309" s="5">
        <f t="shared" si="9"/>
        <v>0.018393716563299287</v>
      </c>
    </row>
    <row r="310" spans="1:5" ht="12.75">
      <c r="A310" s="6">
        <v>38231</v>
      </c>
      <c r="B310" s="7">
        <v>22512</v>
      </c>
      <c r="C310" s="8">
        <v>28.69</v>
      </c>
      <c r="D310" s="5">
        <f t="shared" si="8"/>
        <v>-0.00778764997768374</v>
      </c>
      <c r="E310" s="5">
        <f t="shared" si="9"/>
        <v>-0.013502022672045135</v>
      </c>
    </row>
    <row r="311" spans="1:5" ht="12.75">
      <c r="A311" s="6">
        <v>38230</v>
      </c>
      <c r="B311" s="7">
        <v>22803</v>
      </c>
      <c r="C311" s="8">
        <v>28.77</v>
      </c>
      <c r="D311" s="5">
        <f t="shared" si="8"/>
        <v>0.012843605879979783</v>
      </c>
      <c r="E311" s="5">
        <f t="shared" si="9"/>
        <v>0.0027845475701830905</v>
      </c>
    </row>
    <row r="312" spans="1:5" ht="12.75">
      <c r="A312" s="6">
        <v>38229</v>
      </c>
      <c r="B312" s="7">
        <v>22869</v>
      </c>
      <c r="C312" s="8">
        <v>29.21</v>
      </c>
      <c r="D312" s="5">
        <f t="shared" si="8"/>
        <v>0.0028901754222334236</v>
      </c>
      <c r="E312" s="5">
        <f t="shared" si="9"/>
        <v>0.015177938836193033</v>
      </c>
    </row>
    <row r="313" spans="1:5" ht="12.75">
      <c r="A313" s="6">
        <v>38226</v>
      </c>
      <c r="B313" s="7">
        <v>22596</v>
      </c>
      <c r="C313" s="8">
        <v>29.26</v>
      </c>
      <c r="D313" s="5">
        <f t="shared" si="8"/>
        <v>-0.012009382211230792</v>
      </c>
      <c r="E313" s="5">
        <f t="shared" si="9"/>
        <v>0.0017102791923286902</v>
      </c>
    </row>
    <row r="314" spans="1:5" ht="12.75">
      <c r="A314" s="6">
        <v>38225</v>
      </c>
      <c r="B314" s="7">
        <v>22582</v>
      </c>
      <c r="C314" s="8">
        <v>29.16</v>
      </c>
      <c r="D314" s="5">
        <f t="shared" si="8"/>
        <v>-0.000619770704685266</v>
      </c>
      <c r="E314" s="5">
        <f t="shared" si="9"/>
        <v>-0.003423488451520917</v>
      </c>
    </row>
    <row r="315" spans="1:5" ht="12.75">
      <c r="A315" s="6">
        <v>38224</v>
      </c>
      <c r="B315" s="7">
        <v>23058</v>
      </c>
      <c r="C315" s="8">
        <v>29.99</v>
      </c>
      <c r="D315" s="5">
        <f t="shared" si="8"/>
        <v>0.020859652052431458</v>
      </c>
      <c r="E315" s="5">
        <f t="shared" si="9"/>
        <v>0.028066085620460205</v>
      </c>
    </row>
    <row r="316" spans="1:5" ht="12.75">
      <c r="A316" s="6">
        <v>38223</v>
      </c>
      <c r="B316" s="7">
        <v>22870</v>
      </c>
      <c r="C316" s="8">
        <v>29.92</v>
      </c>
      <c r="D316" s="5">
        <f t="shared" si="8"/>
        <v>-0.008186772776072136</v>
      </c>
      <c r="E316" s="5">
        <f t="shared" si="9"/>
        <v>-0.0023368396546411</v>
      </c>
    </row>
    <row r="317" spans="1:5" ht="12.75">
      <c r="A317" s="6">
        <v>38222</v>
      </c>
      <c r="B317" s="7">
        <v>22852</v>
      </c>
      <c r="C317" s="8">
        <v>29.65</v>
      </c>
      <c r="D317" s="5">
        <f t="shared" si="8"/>
        <v>-0.0007873671724736629</v>
      </c>
      <c r="E317" s="5">
        <f t="shared" si="9"/>
        <v>-0.009065027662542155</v>
      </c>
    </row>
    <row r="318" spans="1:5" ht="12.75">
      <c r="A318" s="6">
        <v>38219</v>
      </c>
      <c r="B318" s="7">
        <v>23195</v>
      </c>
      <c r="C318" s="8">
        <v>30.25</v>
      </c>
      <c r="D318" s="5">
        <f t="shared" si="8"/>
        <v>0.014898097341490947</v>
      </c>
      <c r="E318" s="5">
        <f t="shared" si="9"/>
        <v>0.020034059033116097</v>
      </c>
    </row>
    <row r="319" spans="1:5" ht="12.75">
      <c r="A319" s="6">
        <v>38218</v>
      </c>
      <c r="B319" s="7">
        <v>22934</v>
      </c>
      <c r="C319" s="8">
        <v>30.11</v>
      </c>
      <c r="D319" s="5">
        <f t="shared" si="8"/>
        <v>-0.011316212587594396</v>
      </c>
      <c r="E319" s="5">
        <f t="shared" si="9"/>
        <v>-0.004638841983208067</v>
      </c>
    </row>
    <row r="320" spans="1:5" ht="12.75">
      <c r="A320" s="6">
        <v>38217</v>
      </c>
      <c r="B320" s="7">
        <v>22778</v>
      </c>
      <c r="C320" s="8">
        <v>29.45</v>
      </c>
      <c r="D320" s="5">
        <f t="shared" si="8"/>
        <v>-0.0068253677639533005</v>
      </c>
      <c r="E320" s="5">
        <f t="shared" si="9"/>
        <v>-0.0221634323960467</v>
      </c>
    </row>
    <row r="321" spans="1:5" ht="12.75">
      <c r="A321" s="6">
        <v>38216</v>
      </c>
      <c r="B321" s="7">
        <v>22060</v>
      </c>
      <c r="C321" s="8">
        <v>28.45</v>
      </c>
      <c r="D321" s="5">
        <f t="shared" si="8"/>
        <v>-0.032029144026802965</v>
      </c>
      <c r="E321" s="5">
        <f t="shared" si="9"/>
        <v>-0.03454574952525577</v>
      </c>
    </row>
    <row r="322" spans="1:5" ht="12.75">
      <c r="A322" s="6">
        <v>38215</v>
      </c>
      <c r="B322" s="7">
        <v>21763</v>
      </c>
      <c r="C322" s="8">
        <v>27.61</v>
      </c>
      <c r="D322" s="5">
        <f t="shared" si="8"/>
        <v>-0.013554733693426394</v>
      </c>
      <c r="E322" s="5">
        <f t="shared" si="9"/>
        <v>-0.02997013463027683</v>
      </c>
    </row>
    <row r="323" spans="1:5" ht="12.75">
      <c r="A323" s="6">
        <v>38212</v>
      </c>
      <c r="B323" s="7">
        <v>21401</v>
      </c>
      <c r="C323" s="8">
        <v>27.41</v>
      </c>
      <c r="D323" s="5">
        <f t="shared" si="8"/>
        <v>-0.01677363022392601</v>
      </c>
      <c r="E323" s="5">
        <f t="shared" si="9"/>
        <v>-0.0072701156273686325</v>
      </c>
    </row>
    <row r="324" spans="1:5" ht="12.75">
      <c r="A324" s="6">
        <v>38211</v>
      </c>
      <c r="B324" s="7">
        <v>21570</v>
      </c>
      <c r="C324" s="8">
        <v>27.37</v>
      </c>
      <c r="D324" s="5">
        <f aca="true" t="shared" si="10" ref="D324:D353">LN(B324/B323)</f>
        <v>0.00786581049306107</v>
      </c>
      <c r="E324" s="5">
        <f aca="true" t="shared" si="11" ref="E324:E353">LN(C324/C323)</f>
        <v>-0.0014603872621066678</v>
      </c>
    </row>
    <row r="325" spans="1:5" ht="12.75">
      <c r="A325" s="6">
        <v>38210</v>
      </c>
      <c r="B325" s="7">
        <v>21569</v>
      </c>
      <c r="C325" s="8">
        <v>27.14</v>
      </c>
      <c r="D325" s="5">
        <f t="shared" si="10"/>
        <v>-4.636176082799465E-05</v>
      </c>
      <c r="E325" s="5">
        <f t="shared" si="11"/>
        <v>-0.008438868645864595</v>
      </c>
    </row>
    <row r="326" spans="1:5" ht="12.75">
      <c r="A326" s="6">
        <v>38209</v>
      </c>
      <c r="B326" s="7">
        <v>21736</v>
      </c>
      <c r="C326" s="8">
        <v>27.72</v>
      </c>
      <c r="D326" s="5">
        <f t="shared" si="10"/>
        <v>0.007712773483809641</v>
      </c>
      <c r="E326" s="5">
        <f t="shared" si="11"/>
        <v>0.02114551991497925</v>
      </c>
    </row>
    <row r="327" spans="1:5" ht="12.75">
      <c r="A327" s="6">
        <v>38208</v>
      </c>
      <c r="B327" s="7">
        <v>21260</v>
      </c>
      <c r="C327" s="8">
        <v>27.22</v>
      </c>
      <c r="D327" s="5">
        <f t="shared" si="10"/>
        <v>-0.022142499210244797</v>
      </c>
      <c r="E327" s="5">
        <f t="shared" si="11"/>
        <v>-0.018202177098382507</v>
      </c>
    </row>
    <row r="328" spans="1:5" ht="12.75">
      <c r="A328" s="6">
        <v>38205</v>
      </c>
      <c r="B328" s="7">
        <v>21652</v>
      </c>
      <c r="C328" s="8">
        <v>27.13</v>
      </c>
      <c r="D328" s="5">
        <f t="shared" si="10"/>
        <v>0.018270456020929495</v>
      </c>
      <c r="E328" s="5">
        <f t="shared" si="11"/>
        <v>-0.00331187055247965</v>
      </c>
    </row>
    <row r="329" spans="1:5" ht="12.75">
      <c r="A329" s="6">
        <v>38204</v>
      </c>
      <c r="B329" s="7">
        <v>21330</v>
      </c>
      <c r="C329" s="8">
        <v>26.45</v>
      </c>
      <c r="D329" s="5">
        <f t="shared" si="10"/>
        <v>-0.014983296451472203</v>
      </c>
      <c r="E329" s="5">
        <f t="shared" si="11"/>
        <v>-0.02538396836653199</v>
      </c>
    </row>
    <row r="330" spans="1:5" ht="12.75">
      <c r="A330" s="6">
        <v>38203</v>
      </c>
      <c r="B330" s="7">
        <v>22177</v>
      </c>
      <c r="C330" s="8">
        <v>27.56</v>
      </c>
      <c r="D330" s="5">
        <f t="shared" si="10"/>
        <v>0.038941183302632715</v>
      </c>
      <c r="E330" s="5">
        <f t="shared" si="11"/>
        <v>0.041109287841149346</v>
      </c>
    </row>
    <row r="331" spans="1:5" ht="12.75">
      <c r="A331" s="6">
        <v>38202</v>
      </c>
      <c r="B331" s="7">
        <v>22372</v>
      </c>
      <c r="C331" s="8">
        <v>27.2</v>
      </c>
      <c r="D331" s="5">
        <f t="shared" si="10"/>
        <v>0.008754461173449642</v>
      </c>
      <c r="E331" s="5">
        <f t="shared" si="11"/>
        <v>-0.01314847284350621</v>
      </c>
    </row>
    <row r="332" spans="1:5" ht="12.75">
      <c r="A332" s="6">
        <v>38201</v>
      </c>
      <c r="B332" s="7">
        <v>22448</v>
      </c>
      <c r="C332" s="8">
        <v>27.22</v>
      </c>
      <c r="D332" s="5">
        <f t="shared" si="10"/>
        <v>0.0033913464007635885</v>
      </c>
      <c r="E332" s="5">
        <f t="shared" si="11"/>
        <v>0.0007350239213683767</v>
      </c>
    </row>
    <row r="333" spans="1:5" ht="12.75">
      <c r="A333" s="6">
        <v>38198</v>
      </c>
      <c r="B333" s="7">
        <v>22336</v>
      </c>
      <c r="C333" s="8">
        <v>27.11</v>
      </c>
      <c r="D333" s="5">
        <f t="shared" si="10"/>
        <v>-0.00500179678014312</v>
      </c>
      <c r="E333" s="5">
        <f t="shared" si="11"/>
        <v>-0.004049333712745809</v>
      </c>
    </row>
    <row r="334" spans="1:5" ht="12.75">
      <c r="A334" s="6">
        <v>38197</v>
      </c>
      <c r="B334" s="7">
        <v>22227</v>
      </c>
      <c r="C334" s="8">
        <v>27.01</v>
      </c>
      <c r="D334" s="5">
        <f t="shared" si="10"/>
        <v>-0.004891960477332381</v>
      </c>
      <c r="E334" s="5">
        <f t="shared" si="11"/>
        <v>-0.003695495706049837</v>
      </c>
    </row>
    <row r="335" spans="1:5" ht="12.75">
      <c r="A335" s="6">
        <v>38196</v>
      </c>
      <c r="B335" s="7">
        <v>22168</v>
      </c>
      <c r="C335" s="8">
        <v>27.07</v>
      </c>
      <c r="D335" s="5">
        <f t="shared" si="10"/>
        <v>-0.0026579585419522563</v>
      </c>
      <c r="E335" s="5">
        <f t="shared" si="11"/>
        <v>0.002218935821685481</v>
      </c>
    </row>
    <row r="336" spans="1:5" ht="12.75">
      <c r="A336" s="6">
        <v>38195</v>
      </c>
      <c r="B336" s="7">
        <v>21737</v>
      </c>
      <c r="C336" s="8">
        <v>27.4</v>
      </c>
      <c r="D336" s="5">
        <f t="shared" si="10"/>
        <v>-0.019633929869949</v>
      </c>
      <c r="E336" s="5">
        <f t="shared" si="11"/>
        <v>0.012116909767814711</v>
      </c>
    </row>
    <row r="337" spans="1:5" ht="12.75">
      <c r="A337" s="6">
        <v>38194</v>
      </c>
      <c r="B337" s="7">
        <v>21317</v>
      </c>
      <c r="C337" s="8">
        <v>26.05</v>
      </c>
      <c r="D337" s="5">
        <f t="shared" si="10"/>
        <v>-0.019511001239670832</v>
      </c>
      <c r="E337" s="5">
        <f t="shared" si="11"/>
        <v>-0.050525245194648585</v>
      </c>
    </row>
    <row r="338" spans="1:5" ht="12.75">
      <c r="A338" s="6">
        <v>38191</v>
      </c>
      <c r="B338" s="7">
        <v>21591</v>
      </c>
      <c r="C338" s="8">
        <v>26.63</v>
      </c>
      <c r="D338" s="5">
        <f t="shared" si="10"/>
        <v>0.012771684742719499</v>
      </c>
      <c r="E338" s="5">
        <f t="shared" si="11"/>
        <v>0.02202063162646498</v>
      </c>
    </row>
    <row r="339" spans="1:5" ht="12.75">
      <c r="A339" s="6">
        <v>38190</v>
      </c>
      <c r="B339" s="7">
        <v>21730</v>
      </c>
      <c r="C339" s="8">
        <v>26.55</v>
      </c>
      <c r="D339" s="5">
        <f t="shared" si="10"/>
        <v>0.0064172330745612925</v>
      </c>
      <c r="E339" s="5">
        <f t="shared" si="11"/>
        <v>-0.003008652137892981</v>
      </c>
    </row>
    <row r="340" spans="1:5" ht="12.75">
      <c r="A340" s="6">
        <v>38189</v>
      </c>
      <c r="B340" s="7">
        <v>21810</v>
      </c>
      <c r="C340" s="8">
        <v>27.21</v>
      </c>
      <c r="D340" s="5">
        <f t="shared" si="10"/>
        <v>0.00367478594519951</v>
      </c>
      <c r="E340" s="5">
        <f t="shared" si="11"/>
        <v>0.024554805107206992</v>
      </c>
    </row>
    <row r="341" spans="1:5" ht="12.75">
      <c r="A341" s="6">
        <v>38188</v>
      </c>
      <c r="B341" s="7">
        <v>22361</v>
      </c>
      <c r="C341" s="8">
        <v>27.97</v>
      </c>
      <c r="D341" s="5">
        <f t="shared" si="10"/>
        <v>0.02494978979247097</v>
      </c>
      <c r="E341" s="5">
        <f t="shared" si="11"/>
        <v>0.02754795441871343</v>
      </c>
    </row>
    <row r="342" spans="1:5" ht="12.75">
      <c r="A342" s="6">
        <v>38187</v>
      </c>
      <c r="B342" s="7">
        <v>22102</v>
      </c>
      <c r="C342" s="8">
        <v>27.86</v>
      </c>
      <c r="D342" s="5">
        <f t="shared" si="10"/>
        <v>-0.011650267839418266</v>
      </c>
      <c r="E342" s="5">
        <f t="shared" si="11"/>
        <v>-0.003940538862208648</v>
      </c>
    </row>
    <row r="343" spans="1:5" ht="12.75">
      <c r="A343" s="6">
        <v>38184</v>
      </c>
      <c r="B343" s="7">
        <v>22447</v>
      </c>
      <c r="C343" s="8">
        <v>28.26</v>
      </c>
      <c r="D343" s="5">
        <f t="shared" si="10"/>
        <v>0.015488872802817995</v>
      </c>
      <c r="E343" s="5">
        <f t="shared" si="11"/>
        <v>0.01425540890472177</v>
      </c>
    </row>
    <row r="344" spans="1:5" ht="12.75">
      <c r="A344" s="6">
        <v>38183</v>
      </c>
      <c r="B344" s="7">
        <v>22064</v>
      </c>
      <c r="C344" s="8">
        <v>27.83</v>
      </c>
      <c r="D344" s="5">
        <f t="shared" si="10"/>
        <v>-0.01720965391846241</v>
      </c>
      <c r="E344" s="5">
        <f t="shared" si="11"/>
        <v>-0.015332801718582117</v>
      </c>
    </row>
    <row r="345" spans="1:5" ht="12.75">
      <c r="A345" s="6">
        <v>38182</v>
      </c>
      <c r="B345" s="7">
        <v>21672</v>
      </c>
      <c r="C345" s="8">
        <v>27.68</v>
      </c>
      <c r="D345" s="5">
        <f t="shared" si="10"/>
        <v>-0.01792621626815201</v>
      </c>
      <c r="E345" s="5">
        <f t="shared" si="11"/>
        <v>-0.005404444788330532</v>
      </c>
    </row>
    <row r="346" spans="1:5" ht="12.75">
      <c r="A346" s="6">
        <v>38181</v>
      </c>
      <c r="B346" s="7">
        <v>21676</v>
      </c>
      <c r="C346" s="8">
        <v>27.69</v>
      </c>
      <c r="D346" s="5">
        <f t="shared" si="10"/>
        <v>0.00018455292107374507</v>
      </c>
      <c r="E346" s="5">
        <f t="shared" si="11"/>
        <v>0.0003612064334017091</v>
      </c>
    </row>
    <row r="347" spans="1:5" ht="12.75">
      <c r="A347" s="6">
        <v>38180</v>
      </c>
      <c r="B347" s="7">
        <v>21532</v>
      </c>
      <c r="C347" s="8">
        <v>27.41</v>
      </c>
      <c r="D347" s="5">
        <f t="shared" si="10"/>
        <v>-0.006665457005156973</v>
      </c>
      <c r="E347" s="5">
        <f t="shared" si="11"/>
        <v>-0.01016342686817605</v>
      </c>
    </row>
    <row r="348" spans="1:5" ht="12.75">
      <c r="A348" s="6">
        <v>38176</v>
      </c>
      <c r="B348" s="7">
        <v>20887</v>
      </c>
      <c r="C348" s="8">
        <v>26.63</v>
      </c>
      <c r="D348" s="5">
        <f t="shared" si="10"/>
        <v>-0.03041324482553076</v>
      </c>
      <c r="E348" s="5">
        <f t="shared" si="11"/>
        <v>-0.02886951048885358</v>
      </c>
    </row>
    <row r="349" spans="1:5" ht="12.75">
      <c r="A349" s="6">
        <v>38175</v>
      </c>
      <c r="B349" s="7">
        <v>21171</v>
      </c>
      <c r="C349" s="8">
        <v>26.82</v>
      </c>
      <c r="D349" s="5">
        <f t="shared" si="10"/>
        <v>0.013505364813622843</v>
      </c>
      <c r="E349" s="5">
        <f t="shared" si="11"/>
        <v>0.007109478027691546</v>
      </c>
    </row>
    <row r="350" spans="1:5" ht="12.75">
      <c r="A350" s="6">
        <v>38174</v>
      </c>
      <c r="B350" s="7">
        <v>21188</v>
      </c>
      <c r="C350" s="8">
        <v>27.11</v>
      </c>
      <c r="D350" s="5">
        <f t="shared" si="10"/>
        <v>0.0008026629954772679</v>
      </c>
      <c r="E350" s="5">
        <f t="shared" si="11"/>
        <v>0.010754785657041707</v>
      </c>
    </row>
    <row r="351" spans="1:5" ht="12.75">
      <c r="A351" s="6">
        <v>38173</v>
      </c>
      <c r="B351" s="7">
        <v>21670</v>
      </c>
      <c r="C351" s="8">
        <v>27.78</v>
      </c>
      <c r="D351" s="5">
        <f t="shared" si="10"/>
        <v>0.022493831865987333</v>
      </c>
      <c r="E351" s="5">
        <f t="shared" si="11"/>
        <v>0.024413673815623548</v>
      </c>
    </row>
    <row r="352" spans="1:5" ht="12.75">
      <c r="A352" s="6">
        <v>38170</v>
      </c>
      <c r="B352" s="7">
        <v>21568</v>
      </c>
      <c r="C352" s="8">
        <v>27.66</v>
      </c>
      <c r="D352" s="5">
        <f t="shared" si="10"/>
        <v>-0.004718080818371174</v>
      </c>
      <c r="E352" s="5">
        <f t="shared" si="11"/>
        <v>-0.004329011089585581</v>
      </c>
    </row>
    <row r="353" spans="1:5" ht="12.75">
      <c r="A353" s="6">
        <v>38169</v>
      </c>
      <c r="B353" s="7">
        <v>21348</v>
      </c>
      <c r="C353" s="8">
        <v>28.36</v>
      </c>
      <c r="D353" s="5">
        <f t="shared" si="10"/>
        <v>-0.010252676258198139</v>
      </c>
      <c r="E353" s="5">
        <f t="shared" si="11"/>
        <v>0.024992375427314667</v>
      </c>
    </row>
  </sheetData>
  <mergeCells count="1">
    <mergeCell ref="G1:H1"/>
  </mergeCells>
  <printOptions/>
  <pageMargins left="0.75" right="0.75" top="1" bottom="1" header="0.492125985" footer="0.49212598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3"/>
  <sheetViews>
    <sheetView workbookViewId="0" topLeftCell="A1">
      <selection activeCell="C3" sqref="C3"/>
    </sheetView>
  </sheetViews>
  <sheetFormatPr defaultColWidth="9.140625" defaultRowHeight="12.75"/>
  <sheetData>
    <row r="1" spans="1:3" ht="12.75">
      <c r="A1" t="s">
        <v>7</v>
      </c>
      <c r="B1" t="s">
        <v>8</v>
      </c>
      <c r="C1">
        <v>0.8050837293207398</v>
      </c>
    </row>
    <row r="3" spans="1:2" ht="12.75">
      <c r="A3">
        <v>-0.007789210781774652</v>
      </c>
      <c r="B3">
        <v>-0.010684049436179508</v>
      </c>
    </row>
    <row r="4" spans="1:2" ht="12.75">
      <c r="A4">
        <v>0.017763916129185008</v>
      </c>
      <c r="B4">
        <v>-0.006004963293670114</v>
      </c>
    </row>
    <row r="5" spans="1:2" ht="12.75">
      <c r="A5">
        <v>0.0007829259908561956</v>
      </c>
      <c r="B5">
        <v>-0.013734274569506901</v>
      </c>
    </row>
    <row r="6" spans="1:2" ht="12.75">
      <c r="A6">
        <v>-6.261152680249247E-05</v>
      </c>
      <c r="B6">
        <v>0.007693033736716324</v>
      </c>
    </row>
    <row r="7" spans="1:2" ht="12.75">
      <c r="A7">
        <v>-0.014283479738472146</v>
      </c>
      <c r="B7">
        <v>-0.005540180375615356</v>
      </c>
    </row>
    <row r="8" spans="1:2" ht="12.75">
      <c r="A8">
        <v>-0.012108967586099783</v>
      </c>
      <c r="B8">
        <v>-0.005390848634876423</v>
      </c>
    </row>
    <row r="9" spans="1:2" ht="12.75">
      <c r="A9">
        <v>-0.00025718511039976447</v>
      </c>
      <c r="B9">
        <v>0.0018001805041478473</v>
      </c>
    </row>
    <row r="10" spans="1:2" ht="12.75">
      <c r="A10">
        <v>-0.0004824004338673799</v>
      </c>
      <c r="B10">
        <v>0.03273180303822812</v>
      </c>
    </row>
    <row r="11" spans="1:2" ht="12.75">
      <c r="A11">
        <v>-0.01965337990162065</v>
      </c>
      <c r="B11">
        <v>-0.04449132344513435</v>
      </c>
    </row>
    <row r="12" spans="1:2" ht="12.75">
      <c r="A12">
        <v>-0.008698572146008634</v>
      </c>
      <c r="B12">
        <v>-0.01947874890422512</v>
      </c>
    </row>
    <row r="13" spans="1:2" ht="12.75">
      <c r="A13">
        <v>0.009616725410929118</v>
      </c>
      <c r="B13">
        <v>0</v>
      </c>
    </row>
    <row r="14" spans="1:2" ht="12.75">
      <c r="A14">
        <v>0.006989609407857139</v>
      </c>
      <c r="B14">
        <v>0.023836845506004595</v>
      </c>
    </row>
    <row r="15" spans="1:2" ht="12.75">
      <c r="A15">
        <v>-0.0018895591222379768</v>
      </c>
      <c r="B15">
        <v>-0.0036304269316865057</v>
      </c>
    </row>
    <row r="16" spans="1:2" ht="12.75">
      <c r="A16">
        <v>0.009864444970914016</v>
      </c>
      <c r="B16">
        <v>-0.003461156565753544</v>
      </c>
    </row>
    <row r="17" spans="1:2" ht="12.75">
      <c r="A17">
        <v>-0.0005813765868995891</v>
      </c>
      <c r="B17">
        <v>-0.021208724877262303</v>
      </c>
    </row>
    <row r="18" spans="1:2" ht="12.75">
      <c r="A18">
        <v>-0.0021022339927343103</v>
      </c>
      <c r="B18">
        <v>-0.01030454082881433</v>
      </c>
    </row>
    <row r="19" spans="1:2" ht="12.75">
      <c r="A19">
        <v>0.006840280921913049</v>
      </c>
      <c r="B19">
        <v>-0.004719215931646558</v>
      </c>
    </row>
    <row r="20" spans="1:2" ht="12.75">
      <c r="A20">
        <v>-0.006451843406913393</v>
      </c>
      <c r="B20">
        <v>0.015023756760460851</v>
      </c>
    </row>
    <row r="21" spans="1:2" ht="12.75">
      <c r="A21">
        <v>-0.023113711486132005</v>
      </c>
      <c r="B21">
        <v>0.004463462868697833</v>
      </c>
    </row>
    <row r="22" spans="1:2" ht="12.75">
      <c r="A22">
        <v>-0.029408447566505794</v>
      </c>
      <c r="B22">
        <v>-0.051596101213762624</v>
      </c>
    </row>
    <row r="23" spans="1:2" ht="12.75">
      <c r="A23">
        <v>-0.006364435512170594</v>
      </c>
      <c r="B23">
        <v>-0.01357353386081834</v>
      </c>
    </row>
    <row r="24" spans="1:2" ht="12.75">
      <c r="A24">
        <v>0.02028577403077879</v>
      </c>
      <c r="B24">
        <v>0.027158062577418877</v>
      </c>
    </row>
    <row r="25" spans="1:2" ht="12.75">
      <c r="A25">
        <v>-0.007800535949136845</v>
      </c>
      <c r="B25">
        <v>-0.03132597572619644</v>
      </c>
    </row>
    <row r="26" spans="1:2" ht="12.75">
      <c r="A26">
        <v>0.011326218294428179</v>
      </c>
      <c r="B26">
        <v>0.035173614178267094</v>
      </c>
    </row>
    <row r="27" spans="1:2" ht="12.75">
      <c r="A27">
        <v>-0.02233650455911906</v>
      </c>
      <c r="B27">
        <v>-0.04115807249350756</v>
      </c>
    </row>
    <row r="28" spans="1:2" ht="12.75">
      <c r="A28">
        <v>-0.028896810609448834</v>
      </c>
      <c r="B28">
        <v>-0.018171305564095602</v>
      </c>
    </row>
    <row r="29" spans="1:2" ht="12.75">
      <c r="A29">
        <v>0.03306975413923293</v>
      </c>
      <c r="B29">
        <v>0.02951132562376972</v>
      </c>
    </row>
    <row r="30" spans="1:2" ht="12.75">
      <c r="A30">
        <v>-0.007881611631427072</v>
      </c>
      <c r="B30">
        <v>0.02981805243383334</v>
      </c>
    </row>
    <row r="31" spans="1:2" ht="12.75">
      <c r="A31">
        <v>0.03959510947666413</v>
      </c>
      <c r="B31">
        <v>0.03768343383439494</v>
      </c>
    </row>
    <row r="32" spans="1:2" ht="12.75">
      <c r="A32">
        <v>-0.01569744451995585</v>
      </c>
      <c r="B32">
        <v>-0.05316361912229404</v>
      </c>
    </row>
    <row r="33" spans="1:2" ht="12.75">
      <c r="A33">
        <v>0.0036881852369315235</v>
      </c>
      <c r="B33">
        <v>0.007576529686678585</v>
      </c>
    </row>
    <row r="34" spans="1:2" ht="12.75">
      <c r="A34">
        <v>0.024268060404898813</v>
      </c>
      <c r="B34">
        <v>0.048356918553875985</v>
      </c>
    </row>
    <row r="35" spans="1:2" ht="12.75">
      <c r="A35">
        <v>-0.011069072305774738</v>
      </c>
      <c r="B35">
        <v>-0.015985470507115834</v>
      </c>
    </row>
    <row r="36" spans="1:2" ht="12.75">
      <c r="A36">
        <v>-0.010124735861676388</v>
      </c>
      <c r="B36">
        <v>0.016722797729460136</v>
      </c>
    </row>
    <row r="37" spans="1:2" ht="12.75">
      <c r="A37">
        <v>-0.025170672926017282</v>
      </c>
      <c r="B37">
        <v>-0.04890072860096705</v>
      </c>
    </row>
    <row r="38" spans="1:2" ht="12.75">
      <c r="A38">
        <v>0.031523068112967206</v>
      </c>
      <c r="B38">
        <v>0.02295433606908448</v>
      </c>
    </row>
    <row r="39" spans="1:2" ht="12.75">
      <c r="A39">
        <v>0.03645881131761355</v>
      </c>
      <c r="B39">
        <v>0.03164231973676144</v>
      </c>
    </row>
    <row r="40" spans="1:2" ht="12.75">
      <c r="A40">
        <v>0.018150928315212776</v>
      </c>
      <c r="B40">
        <v>0.0018304965755563663</v>
      </c>
    </row>
    <row r="41" spans="1:2" ht="12.75">
      <c r="A41">
        <v>-0.008606746172818994</v>
      </c>
      <c r="B41">
        <v>-0.027251663247470807</v>
      </c>
    </row>
    <row r="42" spans="1:2" ht="12.75">
      <c r="A42">
        <v>-0.011944528944666109</v>
      </c>
      <c r="B42">
        <v>-0.016103407566578735</v>
      </c>
    </row>
    <row r="43" spans="1:2" ht="12.75">
      <c r="A43">
        <v>0.0034866088899156208</v>
      </c>
      <c r="B43">
        <v>-0.0021030501967787877</v>
      </c>
    </row>
    <row r="44" spans="1:2" ht="12.75">
      <c r="A44">
        <v>-0.014246675334621442</v>
      </c>
      <c r="B44">
        <v>-0.0036429912785009805</v>
      </c>
    </row>
    <row r="45" spans="1:2" ht="12.75">
      <c r="A45">
        <v>0.008610873168483614</v>
      </c>
      <c r="B45">
        <v>0.024289619187448958</v>
      </c>
    </row>
    <row r="46" spans="1:2" ht="12.75">
      <c r="A46">
        <v>0.004901106951732326</v>
      </c>
      <c r="B46">
        <v>0.004116002069103497</v>
      </c>
    </row>
    <row r="47" spans="1:2" ht="12.75">
      <c r="A47">
        <v>-0.01988060055394834</v>
      </c>
      <c r="B47">
        <v>0</v>
      </c>
    </row>
    <row r="48" spans="1:2" ht="12.75">
      <c r="A48">
        <v>0.0051694823729774375</v>
      </c>
      <c r="B48">
        <v>0.008181525741302589</v>
      </c>
    </row>
    <row r="49" spans="1:2" ht="12.75">
      <c r="A49">
        <v>-0.025586419186991977</v>
      </c>
      <c r="B49">
        <v>-0.015677812719229904</v>
      </c>
    </row>
    <row r="50" spans="1:2" ht="12.75">
      <c r="A50">
        <v>0.0005986630038778348</v>
      </c>
      <c r="B50">
        <v>-0.015354296528498658</v>
      </c>
    </row>
    <row r="51" spans="1:2" ht="12.75">
      <c r="A51">
        <v>-0.008715888940711264</v>
      </c>
      <c r="B51">
        <v>-0.03518683535649777</v>
      </c>
    </row>
    <row r="52" spans="1:2" ht="12.75">
      <c r="A52">
        <v>-0.015174080034323358</v>
      </c>
      <c r="B52">
        <v>-0.010342176510575089</v>
      </c>
    </row>
    <row r="53" spans="1:2" ht="12.75">
      <c r="A53">
        <v>-0.010853483243242057</v>
      </c>
      <c r="B53">
        <v>-0.0032038473540612605</v>
      </c>
    </row>
    <row r="54" spans="1:2" ht="12.75">
      <c r="A54">
        <v>-0.006077156923676649</v>
      </c>
      <c r="B54">
        <v>0.011961865117499885</v>
      </c>
    </row>
    <row r="55" spans="1:2" ht="12.75">
      <c r="A55">
        <v>0.007350056381691285</v>
      </c>
      <c r="B55">
        <v>0.03466754175526396</v>
      </c>
    </row>
    <row r="56" spans="1:2" ht="12.75">
      <c r="A56">
        <v>0.007569436583396674</v>
      </c>
      <c r="B56">
        <v>0.0061068892081794805</v>
      </c>
    </row>
    <row r="57" spans="1:2" ht="12.75">
      <c r="A57">
        <v>-0.016479258276720577</v>
      </c>
      <c r="B57">
        <v>-0.011481182373956254</v>
      </c>
    </row>
    <row r="58" spans="1:2" ht="12.75">
      <c r="A58">
        <v>0.0009014944613860692</v>
      </c>
      <c r="B58">
        <v>0.01243202394031696</v>
      </c>
    </row>
    <row r="59" spans="1:2" ht="12.75">
      <c r="A59">
        <v>-0.0115729122090054</v>
      </c>
      <c r="B59">
        <v>-0.03855946062573789</v>
      </c>
    </row>
    <row r="60" spans="1:2" ht="12.75">
      <c r="A60">
        <v>-0.007142761846958173</v>
      </c>
      <c r="B60">
        <v>-0.009328240709033412</v>
      </c>
    </row>
    <row r="61" spans="1:2" ht="12.75">
      <c r="A61">
        <v>-0.012686511901984202</v>
      </c>
      <c r="B61">
        <v>-0.011632702375461929</v>
      </c>
    </row>
    <row r="62" spans="1:2" ht="12.75">
      <c r="A62">
        <v>0.0029282597790883597</v>
      </c>
      <c r="B62">
        <v>-0.006679510716229728</v>
      </c>
    </row>
    <row r="63" spans="1:2" ht="12.75">
      <c r="A63">
        <v>-0.01585024287638732</v>
      </c>
      <c r="B63">
        <v>-0.018446926040915773</v>
      </c>
    </row>
    <row r="64" spans="1:2" ht="12.75">
      <c r="A64">
        <v>-0.007965561240449703</v>
      </c>
      <c r="B64">
        <v>-0.004145942920411088</v>
      </c>
    </row>
    <row r="65" spans="1:2" ht="12.75">
      <c r="A65">
        <v>-0.010646600069339502</v>
      </c>
      <c r="B65">
        <v>-0.016757828269087935</v>
      </c>
    </row>
    <row r="66" spans="1:2" ht="12.75">
      <c r="A66">
        <v>0.011267207919869186</v>
      </c>
      <c r="B66">
        <v>0.0186256299950426</v>
      </c>
    </row>
    <row r="67" spans="1:2" ht="12.75">
      <c r="A67">
        <v>-0.025466606437060522</v>
      </c>
      <c r="B67">
        <v>-0.01483055902649089</v>
      </c>
    </row>
    <row r="68" spans="1:2" ht="12.75">
      <c r="A68">
        <v>0.002131598944770723</v>
      </c>
      <c r="B68">
        <v>-0.017620666071544</v>
      </c>
    </row>
    <row r="69" spans="1:2" ht="12.75">
      <c r="A69">
        <v>0.018175924682262545</v>
      </c>
      <c r="B69">
        <v>-0.002788205559663162</v>
      </c>
    </row>
    <row r="70" spans="1:2" ht="12.75">
      <c r="A70">
        <v>-0.02289397432390982</v>
      </c>
      <c r="B70">
        <v>-0.023029477466277683</v>
      </c>
    </row>
    <row r="71" spans="1:2" ht="12.75">
      <c r="A71">
        <v>0.00956265925112996</v>
      </c>
      <c r="B71">
        <v>0.0268880031538072</v>
      </c>
    </row>
    <row r="72" spans="1:2" ht="12.75">
      <c r="A72">
        <v>0.01903767337670094</v>
      </c>
      <c r="B72">
        <v>0.014021899590318765</v>
      </c>
    </row>
    <row r="73" spans="1:2" ht="12.75">
      <c r="A73">
        <v>-0.012331336528233495</v>
      </c>
      <c r="B73">
        <v>-0.0012666246151928314</v>
      </c>
    </row>
    <row r="74" spans="1:2" ht="12.75">
      <c r="A74">
        <v>0.010834740092590606</v>
      </c>
      <c r="B74">
        <v>0.010506505556538523</v>
      </c>
    </row>
    <row r="75" spans="1:2" ht="12.75">
      <c r="A75">
        <v>-0.01564689078165874</v>
      </c>
      <c r="B75">
        <v>-0.03770013069455079</v>
      </c>
    </row>
    <row r="76" spans="1:2" ht="12.75">
      <c r="A76">
        <v>-0.011832248973763886</v>
      </c>
      <c r="B76">
        <v>0.010579824475356913</v>
      </c>
    </row>
    <row r="77" spans="1:2" ht="12.75">
      <c r="A77">
        <v>0.017972911187476886</v>
      </c>
      <c r="B77">
        <v>0.010681579876034004</v>
      </c>
    </row>
    <row r="78" spans="1:2" ht="12.75">
      <c r="A78">
        <v>0.006433017939315373</v>
      </c>
      <c r="B78">
        <v>-0.01909314678031892</v>
      </c>
    </row>
    <row r="79" spans="1:2" ht="12.75">
      <c r="A79">
        <v>-0.021481511925630123</v>
      </c>
      <c r="B79">
        <v>-0.008701381853346755</v>
      </c>
    </row>
    <row r="80" spans="1:2" ht="12.75">
      <c r="A80">
        <v>-0.007289428835483738</v>
      </c>
      <c r="B80">
        <v>-0.018523131583482223</v>
      </c>
    </row>
    <row r="81" spans="1:2" ht="12.75">
      <c r="A81">
        <v>-0.0018117998388432301</v>
      </c>
      <c r="B81">
        <v>0.011947044754850577</v>
      </c>
    </row>
    <row r="82" spans="1:2" ht="12.75">
      <c r="A82">
        <v>0.009213535646836279</v>
      </c>
      <c r="B82">
        <v>0.014844193111941992</v>
      </c>
    </row>
    <row r="83" spans="1:2" ht="12.75">
      <c r="A83">
        <v>0.00276625349289011</v>
      </c>
      <c r="B83">
        <v>0.02461333454902617</v>
      </c>
    </row>
    <row r="84" spans="1:2" ht="12.75">
      <c r="A84">
        <v>-0.018461135383076588</v>
      </c>
      <c r="B84">
        <v>-0.03288144083233644</v>
      </c>
    </row>
    <row r="85" spans="1:2" ht="12.75">
      <c r="A85">
        <v>-0.009782271358190549</v>
      </c>
      <c r="B85">
        <v>-0.022313971221826313</v>
      </c>
    </row>
    <row r="86" spans="1:2" ht="12.75">
      <c r="A86">
        <v>0.0009978891635973924</v>
      </c>
      <c r="B86">
        <v>0.002231645648337814</v>
      </c>
    </row>
    <row r="87" spans="1:2" ht="12.75">
      <c r="A87">
        <v>-0.028442730483173428</v>
      </c>
      <c r="B87">
        <v>-0.03147548409136154</v>
      </c>
    </row>
    <row r="88" spans="1:2" ht="12.75">
      <c r="A88">
        <v>-0.018683941579869433</v>
      </c>
      <c r="B88">
        <v>-0.03487773060821385</v>
      </c>
    </row>
    <row r="89" spans="1:2" ht="12.75">
      <c r="A89">
        <v>-0.013684978136693157</v>
      </c>
      <c r="B89">
        <v>-0.007171916947375373</v>
      </c>
    </row>
    <row r="90" spans="1:2" ht="12.75">
      <c r="A90">
        <v>0.03449792225547322</v>
      </c>
      <c r="B90">
        <v>0.04204964755558912</v>
      </c>
    </row>
    <row r="91" spans="1:2" ht="12.75">
      <c r="A91">
        <v>0.017606294774157344</v>
      </c>
      <c r="B91">
        <v>0.015748356968139112</v>
      </c>
    </row>
    <row r="92" spans="1:2" ht="12.75">
      <c r="A92">
        <v>-0.005354453486471235</v>
      </c>
      <c r="B92">
        <v>0.0020359694850987584</v>
      </c>
    </row>
    <row r="93" spans="1:2" ht="12.75">
      <c r="A93">
        <v>-0.017028700413454455</v>
      </c>
      <c r="B93">
        <v>-0.009993269628131346</v>
      </c>
    </row>
    <row r="94" spans="1:2" ht="12.75">
      <c r="A94">
        <v>0.00201616956676063</v>
      </c>
      <c r="B94">
        <v>0.01247606065635909</v>
      </c>
    </row>
    <row r="95" spans="1:2" ht="12.75">
      <c r="A95">
        <v>-0.003957110145593998</v>
      </c>
      <c r="B95">
        <v>-0.009968365280891013</v>
      </c>
    </row>
    <row r="96" spans="1:2" ht="12.75">
      <c r="A96">
        <v>0.027299309671653966</v>
      </c>
      <c r="B96">
        <v>0.015364061824743246</v>
      </c>
    </row>
    <row r="97" spans="1:2" ht="12.75">
      <c r="A97">
        <v>-0.0024722846447387246</v>
      </c>
      <c r="B97">
        <v>0.00022419011415498</v>
      </c>
    </row>
    <row r="98" spans="1:2" ht="12.75">
      <c r="A98">
        <v>-0.012414784580786585</v>
      </c>
      <c r="B98">
        <v>-0.005619886658007112</v>
      </c>
    </row>
    <row r="99" spans="1:2" ht="12.75">
      <c r="A99">
        <v>-0.020613576327229873</v>
      </c>
      <c r="B99">
        <v>-0.010196077908540265</v>
      </c>
    </row>
    <row r="100" spans="1:2" ht="12.75">
      <c r="A100">
        <v>-0.02399127952933828</v>
      </c>
      <c r="B100">
        <v>-0.007773244444275234</v>
      </c>
    </row>
    <row r="101" spans="1:2" ht="12.75">
      <c r="A101">
        <v>0.0011049498781304343</v>
      </c>
      <c r="B101">
        <v>-0.00575441799656088</v>
      </c>
    </row>
    <row r="102" spans="1:2" ht="12.75">
      <c r="A102">
        <v>0.002736650334524719</v>
      </c>
      <c r="B102">
        <v>-0.019581045199106507</v>
      </c>
    </row>
    <row r="103" spans="1:2" ht="12.75">
      <c r="A103">
        <v>0.006424092025787433</v>
      </c>
      <c r="B103">
        <v>0.016112432633702885</v>
      </c>
    </row>
    <row r="104" spans="1:2" ht="12.75">
      <c r="A104">
        <v>0.01488422023379117</v>
      </c>
      <c r="B104">
        <v>0</v>
      </c>
    </row>
    <row r="105" spans="1:2" ht="12.75">
      <c r="A105">
        <v>0.010604805968535342</v>
      </c>
      <c r="B105">
        <v>0.009223030561964581</v>
      </c>
    </row>
    <row r="106" spans="1:2" ht="12.75">
      <c r="A106">
        <v>-0.01032533695783324</v>
      </c>
      <c r="B106">
        <v>-0.01666319508556194</v>
      </c>
    </row>
    <row r="107" spans="1:2" ht="12.75">
      <c r="A107">
        <v>0.0029894196884600413</v>
      </c>
      <c r="B107">
        <v>0.002098147406846087</v>
      </c>
    </row>
    <row r="108" spans="1:2" ht="12.75">
      <c r="A108">
        <v>0.005358537838392137</v>
      </c>
      <c r="B108">
        <v>0.009502910775916001</v>
      </c>
    </row>
    <row r="109" spans="1:2" ht="12.75">
      <c r="A109">
        <v>-0.001426138180945576</v>
      </c>
      <c r="B109">
        <v>-0.016279429288862834</v>
      </c>
    </row>
    <row r="110" spans="1:2" ht="12.75">
      <c r="A110">
        <v>-0.01232539884777357</v>
      </c>
      <c r="B110">
        <v>-0.016548841024472894</v>
      </c>
    </row>
    <row r="111" spans="1:2" ht="12.75">
      <c r="A111">
        <v>-0.00406185835249498</v>
      </c>
      <c r="B111">
        <v>-0.00214771589536162</v>
      </c>
    </row>
    <row r="112" spans="1:2" ht="12.75">
      <c r="A112">
        <v>0.034186285129487785</v>
      </c>
      <c r="B112">
        <v>0.025007200744644187</v>
      </c>
    </row>
    <row r="113" spans="1:2" ht="12.75">
      <c r="A113">
        <v>0.0016731846935429532</v>
      </c>
      <c r="B113">
        <v>-0.00396872237972855</v>
      </c>
    </row>
    <row r="114" spans="1:2" ht="12.75">
      <c r="A114">
        <v>0.012518032334720016</v>
      </c>
      <c r="B114">
        <v>0.013937507843781678</v>
      </c>
    </row>
    <row r="115" spans="1:2" ht="12.75">
      <c r="A115">
        <v>0.0018029427366946557</v>
      </c>
      <c r="B115">
        <v>0.0034542348680876036</v>
      </c>
    </row>
    <row r="116" spans="1:2" ht="12.75">
      <c r="A116">
        <v>-0.013194126824104414</v>
      </c>
      <c r="B116">
        <v>-0.008078520565201436</v>
      </c>
    </row>
    <row r="117" spans="1:2" ht="12.75">
      <c r="A117">
        <v>-0.01050155070808718</v>
      </c>
      <c r="B117">
        <v>0.0034702174790071237</v>
      </c>
    </row>
    <row r="118" spans="1:2" ht="12.75">
      <c r="A118">
        <v>0.010268513848369356</v>
      </c>
      <c r="B118">
        <v>0.01467243194802</v>
      </c>
    </row>
    <row r="119" spans="1:2" ht="12.75">
      <c r="A119">
        <v>-0.03329362694321217</v>
      </c>
      <c r="B119">
        <v>-0.005705823993119643</v>
      </c>
    </row>
    <row r="120" spans="1:2" ht="12.75">
      <c r="A120">
        <v>0.0019658588907125398</v>
      </c>
      <c r="B120">
        <v>0.003427399676415793</v>
      </c>
    </row>
    <row r="121" spans="1:2" ht="12.75">
      <c r="A121">
        <v>-0.01889482304231211</v>
      </c>
      <c r="B121">
        <v>0.002278424316703824</v>
      </c>
    </row>
    <row r="122" spans="1:2" ht="12.75">
      <c r="A122">
        <v>0.00886472948914639</v>
      </c>
      <c r="B122">
        <v>0.005673452186184447</v>
      </c>
    </row>
    <row r="123" spans="1:2" ht="12.75">
      <c r="A123">
        <v>0.013071555798501357</v>
      </c>
      <c r="B123">
        <v>-0.0011321183140582207</v>
      </c>
    </row>
    <row r="124" spans="1:2" ht="12.75">
      <c r="A124">
        <v>0.020956838297233615</v>
      </c>
      <c r="B124">
        <v>0.019962533484890004</v>
      </c>
    </row>
    <row r="125" spans="1:2" ht="12.75">
      <c r="A125">
        <v>0.031165250242336302</v>
      </c>
      <c r="B125">
        <v>0.011262126322113273</v>
      </c>
    </row>
    <row r="126" spans="1:2" ht="12.75">
      <c r="A126">
        <v>0.010338934447666679</v>
      </c>
      <c r="B126">
        <v>0.001974334303717608</v>
      </c>
    </row>
    <row r="127" spans="1:2" ht="12.75">
      <c r="A127">
        <v>-0.026281772079290857</v>
      </c>
      <c r="B127">
        <v>-0.053568161561422946</v>
      </c>
    </row>
    <row r="128" spans="1:2" ht="12.75">
      <c r="A128">
        <v>-0.028972801628757424</v>
      </c>
      <c r="B128">
        <v>-0.028375687369137995</v>
      </c>
    </row>
    <row r="129" spans="1:2" ht="12.75">
      <c r="A129">
        <v>0.008571876072308646</v>
      </c>
      <c r="B129">
        <v>0.0056926149932864985</v>
      </c>
    </row>
    <row r="130" spans="1:2" ht="12.75">
      <c r="A130">
        <v>-0.006669453874344286</v>
      </c>
      <c r="B130">
        <v>-0.008074135528263101</v>
      </c>
    </row>
    <row r="131" spans="1:2" ht="12.75">
      <c r="A131">
        <v>-0.031249400959869132</v>
      </c>
      <c r="B131">
        <v>-0.007178781727005639</v>
      </c>
    </row>
    <row r="132" spans="1:2" ht="12.75">
      <c r="A132">
        <v>0.002733412549869049</v>
      </c>
      <c r="B132">
        <v>-0.002404425298801967</v>
      </c>
    </row>
    <row r="133" spans="1:2" ht="12.75">
      <c r="A133">
        <v>-0.013577189224467249</v>
      </c>
      <c r="B133">
        <v>0.0024044252988019944</v>
      </c>
    </row>
    <row r="134" spans="1:2" ht="12.75">
      <c r="A134">
        <v>0.012639695524646595</v>
      </c>
      <c r="B134">
        <v>0.011936164629274793</v>
      </c>
    </row>
    <row r="135" spans="1:2" ht="12.75">
      <c r="A135">
        <v>0.012441651036602849</v>
      </c>
      <c r="B135">
        <v>0.005679144464110074</v>
      </c>
    </row>
    <row r="136" spans="1:2" ht="12.75">
      <c r="A136">
        <v>0.002775154112796177</v>
      </c>
      <c r="B136">
        <v>0.001179106374080434</v>
      </c>
    </row>
    <row r="137" spans="1:2" ht="12.75">
      <c r="A137">
        <v>-0.019712664277345655</v>
      </c>
      <c r="B137">
        <v>-0.006858250838190493</v>
      </c>
    </row>
    <row r="138" spans="1:2" ht="12.75">
      <c r="A138">
        <v>-0.001393728448603803</v>
      </c>
      <c r="B138">
        <v>-0.004757382902269117</v>
      </c>
    </row>
    <row r="139" spans="1:2" ht="12.75">
      <c r="A139">
        <v>-0.020346708335821972</v>
      </c>
      <c r="B139">
        <v>-0.014409471220151567</v>
      </c>
    </row>
    <row r="140" spans="1:2" ht="12.75">
      <c r="A140">
        <v>0.009582608116110716</v>
      </c>
      <c r="B140">
        <v>-0.011923732947610328</v>
      </c>
    </row>
    <row r="141" spans="1:2" ht="12.75">
      <c r="A141">
        <v>0.023805282681697137</v>
      </c>
      <c r="B141">
        <v>0.02633320416776186</v>
      </c>
    </row>
    <row r="142" spans="1:2" ht="12.75">
      <c r="A142">
        <v>0.0025879513028691024</v>
      </c>
      <c r="B142">
        <v>0.009256029059058367</v>
      </c>
    </row>
    <row r="143" spans="1:2" ht="12.75">
      <c r="A143">
        <v>0.02795546998129204</v>
      </c>
      <c r="B143">
        <v>0.03459427963448817</v>
      </c>
    </row>
    <row r="144" spans="1:2" ht="12.75">
      <c r="A144">
        <v>0.004896881663598112</v>
      </c>
      <c r="B144">
        <v>0.0022794630339548374</v>
      </c>
    </row>
    <row r="145" spans="1:2" ht="12.75">
      <c r="A145">
        <v>-0.00603639336866145</v>
      </c>
      <c r="B145">
        <v>0.004543397184026351</v>
      </c>
    </row>
    <row r="146" spans="1:2" ht="12.75">
      <c r="A146">
        <v>0.0015321458928394833</v>
      </c>
      <c r="B146">
        <v>0.013283995860587615</v>
      </c>
    </row>
    <row r="147" spans="1:2" ht="12.75">
      <c r="A147">
        <v>-0.0302479774086451</v>
      </c>
      <c r="B147">
        <v>-0.04225820020045837</v>
      </c>
    </row>
    <row r="148" spans="1:2" ht="12.75">
      <c r="A148">
        <v>-0.0004451729165569564</v>
      </c>
      <c r="B148">
        <v>0.024430807155844222</v>
      </c>
    </row>
    <row r="149" spans="1:2" ht="12.75">
      <c r="A149">
        <v>0.005610848877306993</v>
      </c>
      <c r="B149">
        <v>-0.00273597981887486</v>
      </c>
    </row>
    <row r="150" spans="1:2" ht="12.75">
      <c r="A150">
        <v>-0.016395805783660386</v>
      </c>
      <c r="B150">
        <v>-0.03319325274393256</v>
      </c>
    </row>
    <row r="151" spans="1:2" ht="12.75">
      <c r="A151">
        <v>0.03228943960350957</v>
      </c>
      <c r="B151">
        <v>0.053532936981055435</v>
      </c>
    </row>
    <row r="152" spans="1:2" ht="12.75">
      <c r="A152">
        <v>0.0024928294638259787</v>
      </c>
      <c r="B152">
        <v>-0.015783867701262</v>
      </c>
    </row>
    <row r="153" spans="1:2" ht="12.75">
      <c r="A153">
        <v>-0.0028890887811047895</v>
      </c>
      <c r="B153">
        <v>-0.02741791376140636</v>
      </c>
    </row>
    <row r="154" spans="1:2" ht="12.75">
      <c r="A154">
        <v>-0.018561275307008025</v>
      </c>
      <c r="B154">
        <v>-0.02819089919136654</v>
      </c>
    </row>
    <row r="155" spans="1:2" ht="12.75">
      <c r="A155">
        <v>0.011840632827858499</v>
      </c>
      <c r="B155">
        <v>-0.007718320998501318</v>
      </c>
    </row>
    <row r="156" spans="1:2" ht="12.75">
      <c r="A156">
        <v>0.019910589002736623</v>
      </c>
      <c r="B156">
        <v>0.022031542453187447</v>
      </c>
    </row>
    <row r="157" spans="1:2" ht="12.75">
      <c r="A157">
        <v>-0.027319661923191626</v>
      </c>
      <c r="B157">
        <v>-0.023727895701365923</v>
      </c>
    </row>
    <row r="158" spans="1:2" ht="12.75">
      <c r="A158">
        <v>-0.00896396214654897</v>
      </c>
      <c r="B158">
        <v>-0.011955735920148772</v>
      </c>
    </row>
    <row r="159" spans="1:2" ht="12.75">
      <c r="A159">
        <v>0.013255900304687984</v>
      </c>
      <c r="B159">
        <v>0.016553445168778283</v>
      </c>
    </row>
    <row r="160" spans="1:2" ht="12.75">
      <c r="A160">
        <v>0.04239616312775067</v>
      </c>
      <c r="B160">
        <v>0.023856093169098237</v>
      </c>
    </row>
    <row r="161" spans="1:2" ht="12.75">
      <c r="A161">
        <v>0.005356609073865427</v>
      </c>
      <c r="B161">
        <v>-0.0011793844980686715</v>
      </c>
    </row>
    <row r="162" spans="1:2" ht="12.75">
      <c r="A162">
        <v>-0.011784034260898276</v>
      </c>
      <c r="B162">
        <v>0.007992520214907267</v>
      </c>
    </row>
    <row r="163" spans="1:2" ht="12.75">
      <c r="A163">
        <v>-0.0005793407264756184</v>
      </c>
      <c r="B163">
        <v>-0.009173297303331182</v>
      </c>
    </row>
    <row r="164" spans="1:2" ht="12.75">
      <c r="A164">
        <v>0.016210046270308583</v>
      </c>
      <c r="B164">
        <v>0.006829179961776595</v>
      </c>
    </row>
    <row r="165" spans="1:2" ht="12.75">
      <c r="A165">
        <v>-0.023538643021135307</v>
      </c>
      <c r="B165">
        <v>-0.0044690183752842064</v>
      </c>
    </row>
    <row r="166" spans="1:2" ht="12.75">
      <c r="A166">
        <v>0.013260589031012448</v>
      </c>
      <c r="B166">
        <v>0.0011779951886434267</v>
      </c>
    </row>
    <row r="167" spans="1:2" ht="12.75">
      <c r="A167">
        <v>0.014034247581803997</v>
      </c>
      <c r="B167">
        <v>0.001176609148567474</v>
      </c>
    </row>
    <row r="168" spans="1:2" ht="12.75">
      <c r="A168">
        <v>0.013802659941592422</v>
      </c>
      <c r="B168">
        <v>0.011458093321897681</v>
      </c>
    </row>
    <row r="169" spans="1:2" ht="12.75">
      <c r="A169">
        <v>-0.0061068320090039594</v>
      </c>
      <c r="B169">
        <v>0.0018583048321018207</v>
      </c>
    </row>
    <row r="170" spans="1:2" ht="12.75">
      <c r="A170">
        <v>-0.005312848081520452</v>
      </c>
      <c r="B170">
        <v>-0.013786875697375548</v>
      </c>
    </row>
    <row r="171" spans="1:2" ht="12.75">
      <c r="A171">
        <v>-0.023973161608048816</v>
      </c>
      <c r="B171">
        <v>-0.016368530561897455</v>
      </c>
    </row>
    <row r="172" spans="1:2" ht="12.75">
      <c r="A172">
        <v>0.01593154485503495</v>
      </c>
      <c r="B172">
        <v>0.02223365001429554</v>
      </c>
    </row>
    <row r="173" spans="1:2" ht="12.75">
      <c r="A173">
        <v>0.01676839773330779</v>
      </c>
      <c r="B173">
        <v>0.02403628543053778</v>
      </c>
    </row>
    <row r="174" spans="1:2" ht="12.75">
      <c r="A174">
        <v>-0.017111222229570996</v>
      </c>
      <c r="B174">
        <v>-0.04292704790009176</v>
      </c>
    </row>
    <row r="175" spans="1:2" ht="12.75">
      <c r="A175">
        <v>0.013997883005563894</v>
      </c>
      <c r="B175">
        <v>0.029130554059394544</v>
      </c>
    </row>
    <row r="176" spans="1:2" ht="12.75">
      <c r="A176">
        <v>0.029356714020228783</v>
      </c>
      <c r="B176">
        <v>0.01379649384069733</v>
      </c>
    </row>
    <row r="177" spans="1:2" ht="12.75">
      <c r="A177">
        <v>0.006617724682305255</v>
      </c>
      <c r="B177">
        <v>0.033239080634560346</v>
      </c>
    </row>
    <row r="178" spans="1:2" ht="12.75">
      <c r="A178">
        <v>0.017673508617497422</v>
      </c>
      <c r="B178">
        <v>0.02809724197531519</v>
      </c>
    </row>
    <row r="179" spans="1:2" ht="12.75">
      <c r="A179">
        <v>-0.009264790564711006</v>
      </c>
      <c r="B179">
        <v>-0.008628181223338343</v>
      </c>
    </row>
    <row r="180" spans="1:2" ht="12.75">
      <c r="A180">
        <v>-0.008626188151505084</v>
      </c>
      <c r="B180">
        <v>-0.015500801576356093</v>
      </c>
    </row>
    <row r="181" spans="1:2" ht="12.75">
      <c r="A181">
        <v>0.018353752161279744</v>
      </c>
      <c r="B181">
        <v>0.009634407783254353</v>
      </c>
    </row>
    <row r="182" spans="1:2" ht="12.75">
      <c r="A182">
        <v>-0.0008545183173255127</v>
      </c>
      <c r="B182">
        <v>0.014494575016440208</v>
      </c>
    </row>
    <row r="183" spans="1:2" ht="12.75">
      <c r="A183">
        <v>0.017408324366847795</v>
      </c>
      <c r="B183">
        <v>0.005355051888796805</v>
      </c>
    </row>
    <row r="184" spans="1:2" ht="12.75">
      <c r="A184">
        <v>-0.0018570107472127711</v>
      </c>
      <c r="B184">
        <v>0.0051140107194092895</v>
      </c>
    </row>
    <row r="185" spans="1:2" ht="12.75">
      <c r="A185">
        <v>0.01762451112437249</v>
      </c>
      <c r="B185">
        <v>0.01644219166081701</v>
      </c>
    </row>
    <row r="186" spans="1:2" ht="12.75">
      <c r="A186">
        <v>0.014843969117509084</v>
      </c>
      <c r="B186">
        <v>0.0025057436372417385</v>
      </c>
    </row>
    <row r="187" spans="1:2" ht="12.75">
      <c r="A187">
        <v>-0.008797710703529197</v>
      </c>
      <c r="B187">
        <v>-0.0031331618320370423</v>
      </c>
    </row>
    <row r="188" spans="1:2" ht="12.75">
      <c r="A188">
        <v>-0.018284446138448724</v>
      </c>
      <c r="B188">
        <v>-0.02285330097743859</v>
      </c>
    </row>
    <row r="189" spans="1:2" ht="12.75">
      <c r="A189">
        <v>-0.016495001809268606</v>
      </c>
      <c r="B189">
        <v>-0.03639935446562468</v>
      </c>
    </row>
    <row r="190" spans="1:2" ht="12.75">
      <c r="A190">
        <v>-0.016807719371653946</v>
      </c>
      <c r="B190">
        <v>-0.011160830137528622</v>
      </c>
    </row>
    <row r="191" spans="1:2" ht="12.75">
      <c r="A191">
        <v>0.014677717501351955</v>
      </c>
      <c r="B191">
        <v>-0.006982796702738902</v>
      </c>
    </row>
    <row r="192" spans="1:2" ht="12.75">
      <c r="A192">
        <v>0.010112525184497465</v>
      </c>
      <c r="B192">
        <v>0.017699577099400857</v>
      </c>
    </row>
    <row r="193" spans="1:2" ht="12.75">
      <c r="A193">
        <v>0.00038690843063690617</v>
      </c>
      <c r="B193">
        <v>0.013017282542761641</v>
      </c>
    </row>
    <row r="194" spans="1:2" ht="12.75">
      <c r="A194">
        <v>-0.044512506880469406</v>
      </c>
      <c r="B194">
        <v>-0.04873536514484086</v>
      </c>
    </row>
    <row r="195" spans="1:2" ht="12.75">
      <c r="A195">
        <v>-0.016982869512970053</v>
      </c>
      <c r="B195">
        <v>-0.0009210223998990166</v>
      </c>
    </row>
    <row r="196" spans="1:2" ht="12.75">
      <c r="A196">
        <v>0.0042169748831143725</v>
      </c>
      <c r="B196">
        <v>-0.024249264673034353</v>
      </c>
    </row>
    <row r="197" spans="1:2" ht="12.75">
      <c r="A197">
        <v>-0.003618799300749964</v>
      </c>
      <c r="B197">
        <v>0.0037691446270744673</v>
      </c>
    </row>
    <row r="198" spans="1:2" ht="12.75">
      <c r="A198">
        <v>0.01240590884084211</v>
      </c>
      <c r="B198">
        <v>0.03284291486564396</v>
      </c>
    </row>
    <row r="199" spans="1:2" ht="12.75">
      <c r="A199">
        <v>-0.026406890279760658</v>
      </c>
      <c r="B199">
        <v>-0.006849341845574895</v>
      </c>
    </row>
    <row r="200" spans="1:2" ht="12.75">
      <c r="A200">
        <v>0.008529319172354695</v>
      </c>
      <c r="B200">
        <v>0.020184379543610284</v>
      </c>
    </row>
    <row r="201" spans="1:2" ht="12.75">
      <c r="A201">
        <v>-0.002973224372784653</v>
      </c>
      <c r="B201">
        <v>-0.011289349974742352</v>
      </c>
    </row>
    <row r="202" spans="1:2" ht="12.75">
      <c r="A202">
        <v>0.005225477577109775</v>
      </c>
      <c r="B202">
        <v>-0.034183466821090205</v>
      </c>
    </row>
    <row r="203" spans="1:2" ht="12.75">
      <c r="A203">
        <v>-0.009607307577643795</v>
      </c>
      <c r="B203">
        <v>0.00023493480667194965</v>
      </c>
    </row>
    <row r="204" spans="1:2" ht="12.75">
      <c r="A204">
        <v>-0.0038689169789248887</v>
      </c>
      <c r="B204">
        <v>0.0023463173598476674</v>
      </c>
    </row>
    <row r="205" spans="1:2" ht="12.75">
      <c r="A205">
        <v>-0.022366622960960165</v>
      </c>
      <c r="B205">
        <v>0.00909839473630834</v>
      </c>
    </row>
    <row r="206" spans="1:2" ht="12.75">
      <c r="A206">
        <v>-0.03391361287420277</v>
      </c>
      <c r="B206">
        <v>-0.03473473818139662</v>
      </c>
    </row>
    <row r="207" spans="1:2" ht="12.75">
      <c r="A207">
        <v>-0.010833203484249817</v>
      </c>
      <c r="B207">
        <v>-0.03374403284563768</v>
      </c>
    </row>
    <row r="208" spans="1:2" ht="12.75">
      <c r="A208">
        <v>-0.01870670294418406</v>
      </c>
      <c r="B208">
        <v>-0.02697075894125252</v>
      </c>
    </row>
    <row r="209" spans="1:2" ht="12.75">
      <c r="A209">
        <v>0.008288878154841377</v>
      </c>
      <c r="B209">
        <v>-0.024309446355400652</v>
      </c>
    </row>
    <row r="210" spans="1:2" ht="12.75">
      <c r="A210">
        <v>-0.01581224219378985</v>
      </c>
      <c r="B210">
        <v>-0.02545206320366318</v>
      </c>
    </row>
    <row r="211" spans="1:2" ht="12.75">
      <c r="A211">
        <v>0.002541826899298947</v>
      </c>
      <c r="B211">
        <v>-0.002419681245098255</v>
      </c>
    </row>
    <row r="212" spans="1:2" ht="12.75">
      <c r="A212">
        <v>0.020635424036290134</v>
      </c>
      <c r="B212">
        <v>0.01575676877663605</v>
      </c>
    </row>
    <row r="213" spans="1:2" ht="12.75">
      <c r="A213">
        <v>-0.013668199734442407</v>
      </c>
      <c r="B213">
        <v>0.01785761740000647</v>
      </c>
    </row>
    <row r="214" spans="1:2" ht="12.75">
      <c r="A214">
        <v>-0.01578706119015146</v>
      </c>
      <c r="B214">
        <v>-0.003650590755657063</v>
      </c>
    </row>
    <row r="215" spans="1:2" ht="12.75">
      <c r="A215">
        <v>-0.008813602079727898</v>
      </c>
      <c r="B215">
        <v>0.006250020345171326</v>
      </c>
    </row>
    <row r="216" spans="1:2" ht="12.75">
      <c r="A216">
        <v>0.027654226755046057</v>
      </c>
      <c r="B216">
        <v>0.01775422937431549</v>
      </c>
    </row>
    <row r="217" spans="1:2" ht="12.75">
      <c r="A217">
        <v>-0.007526917256362781</v>
      </c>
      <c r="B217">
        <v>-0.01775422937431538</v>
      </c>
    </row>
    <row r="218" spans="1:2" ht="12.75">
      <c r="A218">
        <v>0.017529870338437194</v>
      </c>
      <c r="B218">
        <v>0</v>
      </c>
    </row>
    <row r="219" spans="1:2" ht="12.75">
      <c r="A219">
        <v>0.016546019578779044</v>
      </c>
      <c r="B219">
        <v>0.015200601837497846</v>
      </c>
    </row>
    <row r="220" spans="1:2" ht="12.75">
      <c r="A220">
        <v>-0.004785948928963373</v>
      </c>
      <c r="B220">
        <v>-0.004869931449618417</v>
      </c>
    </row>
    <row r="221" spans="1:2" ht="12.75">
      <c r="A221">
        <v>-0.012004848718922897</v>
      </c>
      <c r="B221">
        <v>-0.028405818672866547</v>
      </c>
    </row>
    <row r="222" spans="1:2" ht="12.75">
      <c r="A222">
        <v>-0.005728564297162815</v>
      </c>
      <c r="B222">
        <v>0.014694570367768625</v>
      </c>
    </row>
    <row r="223" spans="1:2" ht="12.75">
      <c r="A223">
        <v>-0.003205921364839476</v>
      </c>
      <c r="B223">
        <v>0.01345427798375572</v>
      </c>
    </row>
    <row r="224" spans="1:2" ht="12.75">
      <c r="A224">
        <v>0.018598358174617247</v>
      </c>
      <c r="B224">
        <v>-0.006187181377256312</v>
      </c>
    </row>
    <row r="225" spans="1:2" ht="12.75">
      <c r="A225">
        <v>-0.015515551614488567</v>
      </c>
      <c r="B225">
        <v>0.0012921567891705297</v>
      </c>
    </row>
    <row r="226" spans="1:2" ht="12.75">
      <c r="A226">
        <v>0.013250086832301933</v>
      </c>
      <c r="B226">
        <v>0.01257555389586412</v>
      </c>
    </row>
    <row r="227" spans="1:2" ht="12.75">
      <c r="A227">
        <v>0.00633846164181357</v>
      </c>
      <c r="B227">
        <v>0.00989730195619464</v>
      </c>
    </row>
    <row r="228" spans="1:2" ht="12.75">
      <c r="A228">
        <v>0.03456939043756379</v>
      </c>
      <c r="B228">
        <v>0.012547216052088556</v>
      </c>
    </row>
    <row r="229" spans="1:2" ht="12.75">
      <c r="A229">
        <v>0.01826007051191215</v>
      </c>
      <c r="B229">
        <v>-0.02295472210098354</v>
      </c>
    </row>
    <row r="230" spans="1:2" ht="12.75">
      <c r="A230">
        <v>-0.0013369751977214354</v>
      </c>
      <c r="B230">
        <v>0.007625863087018003</v>
      </c>
    </row>
    <row r="231" spans="1:2" ht="12.75">
      <c r="A231">
        <v>-0.0017215988336987194</v>
      </c>
      <c r="B231">
        <v>0.004799807118114003</v>
      </c>
    </row>
    <row r="232" spans="1:2" ht="12.75">
      <c r="A232">
        <v>-0.006916188331066761</v>
      </c>
      <c r="B232">
        <v>-0.009877248846303702</v>
      </c>
    </row>
    <row r="233" spans="1:2" ht="12.75">
      <c r="A233">
        <v>-0.0022387780995592106</v>
      </c>
      <c r="B233">
        <v>0.003303268154205793</v>
      </c>
    </row>
    <row r="234" spans="1:2" ht="12.75">
      <c r="A234">
        <v>-0.0060076535798445655</v>
      </c>
      <c r="B234">
        <v>-0.018692133012152633</v>
      </c>
    </row>
    <row r="235" spans="1:2" ht="12.75">
      <c r="A235">
        <v>0.006432634751848268</v>
      </c>
      <c r="B235">
        <v>-0.02168602293124477</v>
      </c>
    </row>
    <row r="236" spans="1:2" ht="12.75">
      <c r="A236">
        <v>-0.013728946798366504</v>
      </c>
      <c r="B236">
        <v>-0.01142262386483924</v>
      </c>
    </row>
    <row r="237" spans="1:2" ht="12.75">
      <c r="A237">
        <v>0.004805165999356135</v>
      </c>
      <c r="B237">
        <v>0.015376761084819775</v>
      </c>
    </row>
    <row r="238" spans="1:2" ht="12.75">
      <c r="A238">
        <v>0.0066809337644623094</v>
      </c>
      <c r="B238">
        <v>0.013847379985063</v>
      </c>
    </row>
    <row r="239" spans="1:2" ht="12.75">
      <c r="A239">
        <v>-0.009960009193526406</v>
      </c>
      <c r="B239">
        <v>0</v>
      </c>
    </row>
    <row r="240" spans="1:2" ht="12.75">
      <c r="A240">
        <v>-0.00046931832376159147</v>
      </c>
      <c r="B240">
        <v>0.0049178305404404855</v>
      </c>
    </row>
    <row r="241" spans="1:2" ht="12.75">
      <c r="A241">
        <v>-0.013310427274255899</v>
      </c>
      <c r="B241">
        <v>-0.0049178305404404075</v>
      </c>
    </row>
    <row r="242" spans="1:2" ht="12.75">
      <c r="A242">
        <v>-0.011643339000673675</v>
      </c>
      <c r="B242">
        <v>-0.017801517205043565</v>
      </c>
    </row>
    <row r="243" spans="1:2" ht="12.75">
      <c r="A243">
        <v>-0.01645844789916466</v>
      </c>
      <c r="B243">
        <v>-0.033846905373856165</v>
      </c>
    </row>
    <row r="244" spans="1:2" ht="12.75">
      <c r="A244">
        <v>0.017861225628643923</v>
      </c>
      <c r="B244">
        <v>-0.0027359798188747488</v>
      </c>
    </row>
    <row r="245" spans="1:2" ht="12.75">
      <c r="A245">
        <v>0.0008007046628450788</v>
      </c>
      <c r="B245">
        <v>-0.0010964913379288583</v>
      </c>
    </row>
    <row r="246" spans="1:2" ht="12.75">
      <c r="A246">
        <v>0.025445861254625265</v>
      </c>
      <c r="B246">
        <v>0.017131622250982415</v>
      </c>
    </row>
    <row r="247" spans="1:2" ht="12.75">
      <c r="A247">
        <v>-0.006458074462008246</v>
      </c>
      <c r="B247">
        <v>-0.019878122192221417</v>
      </c>
    </row>
    <row r="248" spans="1:2" ht="12.75">
      <c r="A248">
        <v>-0.010539501906562825</v>
      </c>
      <c r="B248">
        <v>-0.006622540760493494</v>
      </c>
    </row>
    <row r="249" spans="1:2" ht="12.75">
      <c r="A249">
        <v>0.0013482969881719528</v>
      </c>
      <c r="B249">
        <v>-0.030071115068185612</v>
      </c>
    </row>
    <row r="250" spans="1:2" ht="12.75">
      <c r="A250">
        <v>-0.004209529269204117</v>
      </c>
      <c r="B250">
        <v>-0.020173594812240594</v>
      </c>
    </row>
    <row r="251" spans="1:2" ht="12.75">
      <c r="A251">
        <v>-0.010964056852542602</v>
      </c>
      <c r="B251">
        <v>-0.017325348940602038</v>
      </c>
    </row>
    <row r="252" spans="1:2" ht="12.75">
      <c r="A252">
        <v>0.005737112283821777</v>
      </c>
      <c r="B252">
        <v>-0.014320053774748445</v>
      </c>
    </row>
    <row r="253" spans="1:2" ht="12.75">
      <c r="A253">
        <v>-0.005254409136878886</v>
      </c>
      <c r="B253">
        <v>-0.020337626151780103</v>
      </c>
    </row>
    <row r="254" spans="1:2" ht="12.75">
      <c r="A254">
        <v>-0.020230612377939838</v>
      </c>
      <c r="B254">
        <v>0.0012258659212123451</v>
      </c>
    </row>
    <row r="255" spans="1:2" ht="12.75">
      <c r="A255">
        <v>-0.0011497085934249352</v>
      </c>
      <c r="B255">
        <v>-0.01543240503881164</v>
      </c>
    </row>
    <row r="256" spans="1:2" ht="12.75">
      <c r="A256">
        <v>0.004263699473287882</v>
      </c>
      <c r="B256">
        <v>0.020016064706469536</v>
      </c>
    </row>
    <row r="257" spans="1:2" ht="12.75">
      <c r="A257">
        <v>-0.016915292543561115</v>
      </c>
      <c r="B257">
        <v>0.003044142381228273</v>
      </c>
    </row>
    <row r="258" spans="1:2" ht="12.75">
      <c r="A258">
        <v>0.0045249885209090995</v>
      </c>
      <c r="B258">
        <v>-0.003349066914769305</v>
      </c>
    </row>
    <row r="259" spans="1:2" ht="12.75">
      <c r="A259">
        <v>0.0010763372458225205</v>
      </c>
      <c r="B259">
        <v>0.014833025096451017</v>
      </c>
    </row>
    <row r="260" spans="1:2" ht="12.75">
      <c r="A260">
        <v>-0.016562402751425453</v>
      </c>
      <c r="B260">
        <v>-0.005725494019487015</v>
      </c>
    </row>
    <row r="261" spans="1:2" ht="12.75">
      <c r="A261">
        <v>0.011002683841509812</v>
      </c>
      <c r="B261">
        <v>0.01737611123946222</v>
      </c>
    </row>
    <row r="262" spans="1:2" ht="12.75">
      <c r="A262">
        <v>-0.021659978315497826</v>
      </c>
      <c r="B262">
        <v>-0.003868476777920429</v>
      </c>
    </row>
    <row r="263" spans="1:2" ht="12.75">
      <c r="A263">
        <v>-0.002810066991553419</v>
      </c>
      <c r="B263">
        <v>0.0068340780024136</v>
      </c>
    </row>
    <row r="264" spans="1:2" ht="12.75">
      <c r="A264">
        <v>-0.010242434566987701</v>
      </c>
      <c r="B264">
        <v>-0.02610017662615024</v>
      </c>
    </row>
    <row r="265" spans="1:2" ht="12.75">
      <c r="A265">
        <v>-0.00017231723645790665</v>
      </c>
      <c r="B265">
        <v>-0.018095877934919256</v>
      </c>
    </row>
    <row r="266" spans="1:2" ht="12.75">
      <c r="A266">
        <v>0.014117277578018804</v>
      </c>
      <c r="B266">
        <v>0.02234216881637036</v>
      </c>
    </row>
    <row r="267" spans="1:2" ht="12.75">
      <c r="A267">
        <v>0.01425582978722827</v>
      </c>
      <c r="B267">
        <v>0.010237969580911863</v>
      </c>
    </row>
    <row r="268" spans="1:2" ht="12.75">
      <c r="A268">
        <v>-0.009213553050433308</v>
      </c>
      <c r="B268">
        <v>-0.00570829250180588</v>
      </c>
    </row>
    <row r="269" spans="1:2" ht="12.75">
      <c r="A269">
        <v>-0.016534937357340185</v>
      </c>
      <c r="B269">
        <v>0.005708292501805948</v>
      </c>
    </row>
    <row r="270" spans="1:2" ht="12.75">
      <c r="A270">
        <v>-0.009498387618480621</v>
      </c>
      <c r="B270">
        <v>0.005377963365316416</v>
      </c>
    </row>
    <row r="271" spans="1:2" ht="12.75">
      <c r="A271">
        <v>-0.00539366248860383</v>
      </c>
      <c r="B271">
        <v>0.0011911853701530102</v>
      </c>
    </row>
    <row r="272" spans="1:2" ht="12.75">
      <c r="A272">
        <v>0.010499467358468887</v>
      </c>
      <c r="B272">
        <v>-0.009869976938773157</v>
      </c>
    </row>
    <row r="273" spans="1:2" ht="12.75">
      <c r="A273">
        <v>-0.01399475228711093</v>
      </c>
      <c r="B273">
        <v>-0.010575714221516284</v>
      </c>
    </row>
    <row r="274" spans="1:2" ht="12.75">
      <c r="A274">
        <v>-0.010825188219214825</v>
      </c>
      <c r="B274">
        <v>-0.001215805620889878</v>
      </c>
    </row>
    <row r="275" spans="1:2" ht="12.75">
      <c r="A275">
        <v>0.005867189339014805</v>
      </c>
      <c r="B275">
        <v>0.011791519842406274</v>
      </c>
    </row>
    <row r="276" spans="1:2" ht="12.75">
      <c r="A276">
        <v>0.01410719353378811</v>
      </c>
      <c r="B276">
        <v>0.0018018022892627237</v>
      </c>
    </row>
    <row r="277" spans="1:2" ht="12.75">
      <c r="A277">
        <v>-0.008055605165539248</v>
      </c>
      <c r="B277">
        <v>-0.040409538337876666</v>
      </c>
    </row>
    <row r="278" spans="1:2" ht="12.75">
      <c r="A278">
        <v>0.0008303289016332794</v>
      </c>
      <c r="B278">
        <v>-0.006267648220718896</v>
      </c>
    </row>
    <row r="279" spans="1:2" ht="12.75">
      <c r="A279">
        <v>0.022418492831325083</v>
      </c>
      <c r="B279">
        <v>-0.005990873979726668</v>
      </c>
    </row>
    <row r="280" spans="1:2" ht="12.75">
      <c r="A280">
        <v>-0.0018812267722598018</v>
      </c>
      <c r="B280">
        <v>0.005990873979726647</v>
      </c>
    </row>
    <row r="281" spans="1:2" ht="12.75">
      <c r="A281">
        <v>-0.01761475411002747</v>
      </c>
      <c r="B281">
        <v>-0.009158440771374309</v>
      </c>
    </row>
    <row r="282" spans="1:2" ht="12.75">
      <c r="A282">
        <v>0.014271129595759265</v>
      </c>
      <c r="B282">
        <v>0.024444965238932432</v>
      </c>
    </row>
    <row r="283" spans="1:2" ht="12.75">
      <c r="A283">
        <v>0.028112430881106248</v>
      </c>
      <c r="B283">
        <v>0.012001990507508442</v>
      </c>
    </row>
    <row r="284" spans="1:2" ht="12.75">
      <c r="A284">
        <v>-0.001127843224046784</v>
      </c>
      <c r="B284">
        <v>-0.006136871055110233</v>
      </c>
    </row>
    <row r="285" spans="1:2" ht="12.75">
      <c r="A285">
        <v>0.007412068079287732</v>
      </c>
      <c r="B285">
        <v>-0.018012909390856847</v>
      </c>
    </row>
    <row r="286" spans="1:2" ht="12.75">
      <c r="A286">
        <v>-0.003199603818345242</v>
      </c>
      <c r="B286">
        <v>0.014930292893085789</v>
      </c>
    </row>
    <row r="287" spans="1:2" ht="12.75">
      <c r="A287">
        <v>0.007381025382002879</v>
      </c>
      <c r="B287">
        <v>-0.014930292893085825</v>
      </c>
    </row>
    <row r="288" spans="1:2" ht="12.75">
      <c r="A288">
        <v>-0.0022748432930759354</v>
      </c>
      <c r="B288">
        <v>0.0015656806079218598</v>
      </c>
    </row>
    <row r="289" spans="1:2" ht="12.75">
      <c r="A289">
        <v>-0.015565653228316352</v>
      </c>
      <c r="B289">
        <v>0.0015632330836977755</v>
      </c>
    </row>
    <row r="290" spans="1:2" ht="12.75">
      <c r="A290">
        <v>-0.022628671727717316</v>
      </c>
      <c r="B290">
        <v>-0.03918322557103841</v>
      </c>
    </row>
    <row r="291" spans="1:2" ht="12.75">
      <c r="A291">
        <v>-0.0015930083234452228</v>
      </c>
      <c r="B291">
        <v>-0.004885207566049316</v>
      </c>
    </row>
    <row r="292" spans="1:2" ht="12.75">
      <c r="A292">
        <v>0.0009474999632148446</v>
      </c>
      <c r="B292">
        <v>0.0032594552977095173</v>
      </c>
    </row>
    <row r="293" spans="1:2" ht="12.75">
      <c r="A293">
        <v>-0.017193893528182302</v>
      </c>
      <c r="B293">
        <v>0</v>
      </c>
    </row>
    <row r="294" spans="1:2" ht="12.75">
      <c r="A294">
        <v>0.006025429747914685</v>
      </c>
      <c r="B294">
        <v>-0.011125769213691556</v>
      </c>
    </row>
    <row r="295" spans="1:2" ht="12.75">
      <c r="A295">
        <v>-0.0012632039140253726</v>
      </c>
      <c r="B295">
        <v>-0.0032959818895558547</v>
      </c>
    </row>
    <row r="296" spans="1:2" ht="12.75">
      <c r="A296">
        <v>-0.008535649643471492</v>
      </c>
      <c r="B296">
        <v>0.01637233689726308</v>
      </c>
    </row>
    <row r="297" spans="1:2" ht="12.75">
      <c r="A297">
        <v>0.015571814877676447</v>
      </c>
      <c r="B297">
        <v>0.007442195811983815</v>
      </c>
    </row>
    <row r="298" spans="1:2" ht="12.75">
      <c r="A298">
        <v>-0.0011692615497537592</v>
      </c>
      <c r="B298">
        <v>0.003218541561798124</v>
      </c>
    </row>
    <row r="299" spans="1:2" ht="12.75">
      <c r="A299">
        <v>-0.0002166800294495713</v>
      </c>
      <c r="B299">
        <v>0</v>
      </c>
    </row>
    <row r="300" spans="1:2" ht="12.75">
      <c r="A300">
        <v>-0.008618491581441484</v>
      </c>
      <c r="B300">
        <v>-0.02045193831002749</v>
      </c>
    </row>
    <row r="301" spans="1:2" ht="12.75">
      <c r="A301">
        <v>-0.023531538264235628</v>
      </c>
      <c r="B301">
        <v>-0.03063842713577754</v>
      </c>
    </row>
    <row r="302" spans="1:2" ht="12.75">
      <c r="A302">
        <v>-0.0015228884068366763</v>
      </c>
      <c r="B302">
        <v>0.004723355610130362</v>
      </c>
    </row>
    <row r="303" spans="1:2" ht="12.75">
      <c r="A303">
        <v>-0.022667455855423606</v>
      </c>
      <c r="B303">
        <v>-0.01560411579665083</v>
      </c>
    </row>
    <row r="304" spans="1:2" ht="12.75">
      <c r="A304">
        <v>0.007264120390526177</v>
      </c>
      <c r="B304">
        <v>-0.009273636785329215</v>
      </c>
    </row>
    <row r="305" spans="1:2" ht="12.75">
      <c r="A305">
        <v>0.014371829599246976</v>
      </c>
      <c r="B305">
        <v>0.0010346612407764603</v>
      </c>
    </row>
    <row r="306" spans="1:2" ht="12.75">
      <c r="A306">
        <v>0.011066601117112024</v>
      </c>
      <c r="B306">
        <v>-0.0010346612407763304</v>
      </c>
    </row>
    <row r="307" spans="1:2" ht="12.75">
      <c r="A307">
        <v>-0.0014655270747803801</v>
      </c>
      <c r="B307">
        <v>-0.01670184961793147</v>
      </c>
    </row>
    <row r="308" spans="1:2" ht="12.75">
      <c r="A308">
        <v>-0.0038293750597910153</v>
      </c>
      <c r="B308">
        <v>0.0017528488274143868</v>
      </c>
    </row>
    <row r="309" spans="1:2" ht="12.75">
      <c r="A309">
        <v>0.012105772742314244</v>
      </c>
      <c r="B309">
        <v>0.018393716563299287</v>
      </c>
    </row>
    <row r="310" spans="1:2" ht="12.75">
      <c r="A310">
        <v>-0.00778764997768374</v>
      </c>
      <c r="B310">
        <v>-0.013502022672045135</v>
      </c>
    </row>
    <row r="311" spans="1:2" ht="12.75">
      <c r="A311">
        <v>0.012843605879979783</v>
      </c>
      <c r="B311">
        <v>0.0027845475701830905</v>
      </c>
    </row>
    <row r="312" spans="1:2" ht="12.75">
      <c r="A312">
        <v>0.0028901754222334236</v>
      </c>
      <c r="B312">
        <v>0.015177938836193033</v>
      </c>
    </row>
    <row r="313" spans="1:2" ht="12.75">
      <c r="A313">
        <v>-0.012009382211230792</v>
      </c>
      <c r="B313">
        <v>0.0017102791923286902</v>
      </c>
    </row>
    <row r="314" spans="1:2" ht="12.75">
      <c r="A314">
        <v>-0.000619770704685266</v>
      </c>
      <c r="B314">
        <v>-0.003423488451520917</v>
      </c>
    </row>
    <row r="315" spans="1:2" ht="12.75">
      <c r="A315">
        <v>0.020859652052431458</v>
      </c>
      <c r="B315">
        <v>0.028066085620460205</v>
      </c>
    </row>
    <row r="316" spans="1:2" ht="12.75">
      <c r="A316">
        <v>-0.008186772776072136</v>
      </c>
      <c r="B316">
        <v>-0.0023368396546411</v>
      </c>
    </row>
    <row r="317" spans="1:2" ht="12.75">
      <c r="A317">
        <v>-0.0007873671724736629</v>
      </c>
      <c r="B317">
        <v>-0.009065027662542155</v>
      </c>
    </row>
    <row r="318" spans="1:2" ht="12.75">
      <c r="A318">
        <v>0.014898097341490947</v>
      </c>
      <c r="B318">
        <v>0.020034059033116097</v>
      </c>
    </row>
    <row r="319" spans="1:2" ht="12.75">
      <c r="A319">
        <v>-0.011316212587594396</v>
      </c>
      <c r="B319">
        <v>-0.004638841983208067</v>
      </c>
    </row>
    <row r="320" spans="1:2" ht="12.75">
      <c r="A320">
        <v>-0.0068253677639533005</v>
      </c>
      <c r="B320">
        <v>-0.0221634323960467</v>
      </c>
    </row>
    <row r="321" spans="1:2" ht="12.75">
      <c r="A321">
        <v>-0.032029144026802965</v>
      </c>
      <c r="B321">
        <v>-0.03454574952525577</v>
      </c>
    </row>
    <row r="322" spans="1:2" ht="12.75">
      <c r="A322">
        <v>-0.013554733693426394</v>
      </c>
      <c r="B322">
        <v>-0.02997013463027683</v>
      </c>
    </row>
    <row r="323" spans="1:2" ht="12.75">
      <c r="A323">
        <v>-0.01677363022392601</v>
      </c>
      <c r="B323">
        <v>-0.0072701156273686325</v>
      </c>
    </row>
    <row r="324" spans="1:2" ht="12.75">
      <c r="A324">
        <v>0.00786581049306107</v>
      </c>
      <c r="B324">
        <v>-0.0014603872621066678</v>
      </c>
    </row>
    <row r="325" spans="1:2" ht="12.75">
      <c r="A325">
        <v>-4.636176082799465E-05</v>
      </c>
      <c r="B325">
        <v>-0.008438868645864595</v>
      </c>
    </row>
    <row r="326" spans="1:2" ht="12.75">
      <c r="A326">
        <v>0.007712773483809641</v>
      </c>
      <c r="B326">
        <v>0.02114551991497925</v>
      </c>
    </row>
    <row r="327" spans="1:2" ht="12.75">
      <c r="A327">
        <v>-0.022142499210244797</v>
      </c>
      <c r="B327">
        <v>-0.018202177098382507</v>
      </c>
    </row>
    <row r="328" spans="1:2" ht="12.75">
      <c r="A328">
        <v>0.018270456020929495</v>
      </c>
      <c r="B328">
        <v>-0.00331187055247965</v>
      </c>
    </row>
    <row r="329" spans="1:2" ht="12.75">
      <c r="A329">
        <v>-0.014983296451472203</v>
      </c>
      <c r="B329">
        <v>-0.02538396836653199</v>
      </c>
    </row>
    <row r="330" spans="1:2" ht="12.75">
      <c r="A330">
        <v>0.038941183302632715</v>
      </c>
      <c r="B330">
        <v>0.041109287841149346</v>
      </c>
    </row>
    <row r="331" spans="1:2" ht="12.75">
      <c r="A331">
        <v>0.008754461173449642</v>
      </c>
      <c r="B331">
        <v>-0.01314847284350621</v>
      </c>
    </row>
    <row r="332" spans="1:2" ht="12.75">
      <c r="A332">
        <v>0.0033913464007635885</v>
      </c>
      <c r="B332">
        <v>0.0007350239213683767</v>
      </c>
    </row>
    <row r="333" spans="1:2" ht="12.75">
      <c r="A333">
        <v>-0.00500179678014312</v>
      </c>
      <c r="B333">
        <v>-0.004049333712745809</v>
      </c>
    </row>
    <row r="334" spans="1:2" ht="12.75">
      <c r="A334">
        <v>-0.004891960477332381</v>
      </c>
      <c r="B334">
        <v>-0.003695495706049837</v>
      </c>
    </row>
    <row r="335" spans="1:2" ht="12.75">
      <c r="A335">
        <v>-0.0026579585419522563</v>
      </c>
      <c r="B335">
        <v>0.002218935821685481</v>
      </c>
    </row>
    <row r="336" spans="1:2" ht="12.75">
      <c r="A336">
        <v>-0.019633929869949</v>
      </c>
      <c r="B336">
        <v>0.012116909767814711</v>
      </c>
    </row>
    <row r="337" spans="1:2" ht="12.75">
      <c r="A337">
        <v>-0.019511001239670832</v>
      </c>
      <c r="B337">
        <v>-0.050525245194648585</v>
      </c>
    </row>
    <row r="338" spans="1:2" ht="12.75">
      <c r="A338">
        <v>0.012771684742719499</v>
      </c>
      <c r="B338">
        <v>0.02202063162646498</v>
      </c>
    </row>
    <row r="339" spans="1:2" ht="12.75">
      <c r="A339">
        <v>0.0064172330745612925</v>
      </c>
      <c r="B339">
        <v>-0.003008652137892981</v>
      </c>
    </row>
    <row r="340" spans="1:2" ht="12.75">
      <c r="A340">
        <v>0.00367478594519951</v>
      </c>
      <c r="B340">
        <v>0.024554805107206992</v>
      </c>
    </row>
    <row r="341" spans="1:2" ht="12.75">
      <c r="A341">
        <v>0.02494978979247097</v>
      </c>
      <c r="B341">
        <v>0.02754795441871343</v>
      </c>
    </row>
    <row r="342" spans="1:2" ht="12.75">
      <c r="A342">
        <v>-0.011650267839418266</v>
      </c>
      <c r="B342">
        <v>-0.003940538862208648</v>
      </c>
    </row>
    <row r="343" spans="1:2" ht="12.75">
      <c r="A343">
        <v>0.015488872802817995</v>
      </c>
      <c r="B343">
        <v>0.01425540890472177</v>
      </c>
    </row>
    <row r="344" spans="1:2" ht="12.75">
      <c r="A344">
        <v>-0.01720965391846241</v>
      </c>
      <c r="B344">
        <v>-0.015332801718582117</v>
      </c>
    </row>
    <row r="345" spans="1:2" ht="12.75">
      <c r="A345">
        <v>-0.01792621626815201</v>
      </c>
      <c r="B345">
        <v>-0.005404444788330532</v>
      </c>
    </row>
    <row r="346" spans="1:2" ht="12.75">
      <c r="A346">
        <v>0.00018455292107374507</v>
      </c>
      <c r="B346">
        <v>0.0003612064334017091</v>
      </c>
    </row>
    <row r="347" spans="1:2" ht="12.75">
      <c r="A347">
        <v>-0.006665457005156973</v>
      </c>
      <c r="B347">
        <v>-0.01016342686817605</v>
      </c>
    </row>
    <row r="348" spans="1:2" ht="12.75">
      <c r="A348">
        <v>-0.03041324482553076</v>
      </c>
      <c r="B348">
        <v>-0.02886951048885358</v>
      </c>
    </row>
    <row r="349" spans="1:2" ht="12.75">
      <c r="A349">
        <v>0.013505364813622843</v>
      </c>
      <c r="B349">
        <v>0.007109478027691546</v>
      </c>
    </row>
    <row r="350" spans="1:2" ht="12.75">
      <c r="A350">
        <v>0.0008026629954772679</v>
      </c>
      <c r="B350">
        <v>0.010754785657041707</v>
      </c>
    </row>
    <row r="351" spans="1:2" ht="12.75">
      <c r="A351">
        <v>0.022493831865987333</v>
      </c>
      <c r="B351">
        <v>0.024413673815623548</v>
      </c>
    </row>
    <row r="352" spans="1:2" ht="12.75">
      <c r="A352">
        <v>-0.004718080818371174</v>
      </c>
      <c r="B352">
        <v>-0.004329011089585581</v>
      </c>
    </row>
    <row r="353" spans="1:2" ht="12.75">
      <c r="A353">
        <v>-0.010252676258198139</v>
      </c>
      <c r="B353">
        <v>0.024992375427314667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3"/>
  <sheetViews>
    <sheetView workbookViewId="0" topLeftCell="A1">
      <selection activeCell="B12" sqref="B12"/>
    </sheetView>
  </sheetViews>
  <sheetFormatPr defaultColWidth="9.140625" defaultRowHeight="12.75"/>
  <cols>
    <col min="1" max="1" width="10.140625" style="9" bestFit="1" customWidth="1"/>
    <col min="2" max="2" width="10.57421875" style="13" bestFit="1" customWidth="1"/>
    <col min="3" max="3" width="6.28125" style="8" bestFit="1" customWidth="1"/>
  </cols>
  <sheetData>
    <row r="1" spans="1:3" ht="12.75">
      <c r="A1" s="11" t="s">
        <v>0</v>
      </c>
      <c r="B1" s="10" t="s">
        <v>5</v>
      </c>
      <c r="C1" s="12" t="s">
        <v>6</v>
      </c>
    </row>
    <row r="2" spans="1:3" ht="12.75">
      <c r="A2" s="6">
        <v>38685</v>
      </c>
      <c r="B2" s="13">
        <v>31602.2</v>
      </c>
      <c r="C2" s="8">
        <v>57.4</v>
      </c>
    </row>
    <row r="3" spans="1:3" ht="12.75">
      <c r="A3" s="6">
        <v>38684</v>
      </c>
      <c r="B3" s="13">
        <v>31357</v>
      </c>
      <c r="C3" s="8">
        <v>56.79</v>
      </c>
    </row>
    <row r="4" spans="1:3" ht="12.75">
      <c r="A4" s="6">
        <v>38681</v>
      </c>
      <c r="B4" s="13">
        <v>31919</v>
      </c>
      <c r="C4" s="8">
        <v>56.45</v>
      </c>
    </row>
    <row r="5" spans="1:3" ht="12.75">
      <c r="A5" s="6">
        <v>38680</v>
      </c>
      <c r="B5" s="13">
        <v>31944</v>
      </c>
      <c r="C5" s="8">
        <v>55.68</v>
      </c>
    </row>
    <row r="6" spans="1:3" ht="12.75">
      <c r="A6" s="6">
        <v>38679</v>
      </c>
      <c r="B6" s="13">
        <v>31942</v>
      </c>
      <c r="C6" s="8">
        <v>56.11</v>
      </c>
    </row>
    <row r="7" spans="1:3" ht="12.75">
      <c r="A7" s="6">
        <v>38678</v>
      </c>
      <c r="B7" s="13">
        <v>31489</v>
      </c>
      <c r="C7" s="8">
        <v>55.8</v>
      </c>
    </row>
    <row r="8" spans="1:3" ht="12.75">
      <c r="A8" s="6">
        <v>38677</v>
      </c>
      <c r="B8" s="13">
        <v>31110</v>
      </c>
      <c r="C8" s="8">
        <v>55.5</v>
      </c>
    </row>
    <row r="9" spans="1:3" ht="12.75">
      <c r="A9" s="6">
        <v>38674</v>
      </c>
      <c r="B9" s="13">
        <v>31102</v>
      </c>
      <c r="C9" s="8">
        <v>55.6</v>
      </c>
    </row>
    <row r="10" spans="1:3" ht="12.75">
      <c r="A10" s="6">
        <v>38673</v>
      </c>
      <c r="B10" s="13">
        <v>31087</v>
      </c>
      <c r="C10" s="8">
        <v>57.45</v>
      </c>
    </row>
    <row r="11" spans="1:3" ht="12.75">
      <c r="A11" s="6">
        <v>38672</v>
      </c>
      <c r="B11" s="13">
        <v>30482</v>
      </c>
      <c r="C11" s="8">
        <v>54.95</v>
      </c>
    </row>
    <row r="12" spans="1:3" ht="12.75">
      <c r="A12" s="6">
        <v>38670</v>
      </c>
      <c r="B12" s="13">
        <v>30218</v>
      </c>
      <c r="C12" s="8">
        <v>53.89</v>
      </c>
    </row>
    <row r="13" spans="1:3" ht="12.75">
      <c r="A13" s="6">
        <v>38667</v>
      </c>
      <c r="B13" s="13">
        <v>30510</v>
      </c>
      <c r="C13" s="8">
        <v>53.89</v>
      </c>
    </row>
    <row r="14" spans="1:3" ht="12.75">
      <c r="A14" s="6">
        <v>38666</v>
      </c>
      <c r="B14" s="13">
        <v>30724</v>
      </c>
      <c r="C14" s="8">
        <v>55.19</v>
      </c>
    </row>
    <row r="15" spans="1:3" ht="12.75">
      <c r="A15" s="6">
        <v>38665</v>
      </c>
      <c r="B15" s="13">
        <v>30666</v>
      </c>
      <c r="C15" s="8">
        <v>54.99</v>
      </c>
    </row>
    <row r="16" spans="1:3" ht="12.75">
      <c r="A16" s="6">
        <v>38664</v>
      </c>
      <c r="B16" s="13">
        <v>30970</v>
      </c>
      <c r="C16" s="8">
        <v>54.8</v>
      </c>
    </row>
    <row r="17" spans="1:3" ht="12.75">
      <c r="A17" s="6">
        <v>38663</v>
      </c>
      <c r="B17" s="13">
        <v>30952</v>
      </c>
      <c r="C17" s="8">
        <v>53.65</v>
      </c>
    </row>
    <row r="18" spans="1:3" ht="12.75">
      <c r="A18" s="6">
        <v>38660</v>
      </c>
      <c r="B18" s="13">
        <v>30887</v>
      </c>
      <c r="C18" s="8">
        <v>53.1</v>
      </c>
    </row>
    <row r="19" spans="1:3" ht="12.75">
      <c r="A19" s="6">
        <v>38659</v>
      </c>
      <c r="B19" s="13">
        <v>31099</v>
      </c>
      <c r="C19" s="8">
        <v>52.85</v>
      </c>
    </row>
    <row r="20" spans="1:3" ht="12.75">
      <c r="A20" s="6">
        <v>38657</v>
      </c>
      <c r="B20" s="13">
        <v>30899</v>
      </c>
      <c r="C20" s="8">
        <v>53.65</v>
      </c>
    </row>
    <row r="21" spans="1:3" ht="12.75">
      <c r="A21" s="6">
        <v>38656</v>
      </c>
      <c r="B21" s="13">
        <v>30193</v>
      </c>
      <c r="C21" s="8">
        <v>53.89</v>
      </c>
    </row>
    <row r="22" spans="1:3" ht="12.75">
      <c r="A22" s="6">
        <v>38653</v>
      </c>
      <c r="B22" s="13">
        <v>29318</v>
      </c>
      <c r="C22" s="8">
        <v>51.18</v>
      </c>
    </row>
    <row r="23" spans="1:3" ht="12.75">
      <c r="A23" s="6">
        <v>38652</v>
      </c>
      <c r="B23" s="13">
        <v>29132</v>
      </c>
      <c r="C23" s="8">
        <v>50.49</v>
      </c>
    </row>
    <row r="24" spans="1:3" ht="12.75">
      <c r="A24" s="6">
        <v>38651</v>
      </c>
      <c r="B24" s="13">
        <v>29729</v>
      </c>
      <c r="C24" s="8">
        <v>51.88</v>
      </c>
    </row>
    <row r="25" spans="1:3" ht="12.75">
      <c r="A25" s="6">
        <v>38650</v>
      </c>
      <c r="B25" s="13">
        <v>29498</v>
      </c>
      <c r="C25" s="8">
        <v>50.28</v>
      </c>
    </row>
    <row r="26" spans="1:3" ht="12.75">
      <c r="A26" s="6">
        <v>38649</v>
      </c>
      <c r="B26" s="13">
        <v>29834</v>
      </c>
      <c r="C26" s="8">
        <v>52.08</v>
      </c>
    </row>
    <row r="27" spans="1:3" ht="12.75">
      <c r="A27" s="6">
        <v>38646</v>
      </c>
      <c r="B27" s="13">
        <v>29175</v>
      </c>
      <c r="C27" s="8">
        <v>49.98</v>
      </c>
    </row>
    <row r="28" spans="1:3" ht="12.75">
      <c r="A28" s="6">
        <v>38645</v>
      </c>
      <c r="B28" s="13">
        <v>28344</v>
      </c>
      <c r="C28" s="8">
        <v>49.08</v>
      </c>
    </row>
    <row r="29" spans="1:3" ht="12.75">
      <c r="A29" s="6">
        <v>38644</v>
      </c>
      <c r="B29" s="13">
        <v>29297</v>
      </c>
      <c r="C29" s="8">
        <v>50.55</v>
      </c>
    </row>
    <row r="30" spans="1:3" ht="12.75">
      <c r="A30" s="6">
        <v>38643</v>
      </c>
      <c r="B30" s="13">
        <v>29067</v>
      </c>
      <c r="C30" s="8">
        <v>52.08</v>
      </c>
    </row>
    <row r="31" spans="1:3" ht="12.75">
      <c r="A31" s="6">
        <v>38642</v>
      </c>
      <c r="B31" s="13">
        <v>30241</v>
      </c>
      <c r="C31" s="8">
        <v>54.08</v>
      </c>
    </row>
    <row r="32" spans="1:3" ht="12.75">
      <c r="A32" s="6">
        <v>38639</v>
      </c>
      <c r="B32" s="13">
        <v>29770</v>
      </c>
      <c r="C32" s="8">
        <v>51.28</v>
      </c>
    </row>
    <row r="33" spans="1:3" ht="12.75">
      <c r="A33" s="6">
        <v>38638</v>
      </c>
      <c r="B33" s="13">
        <v>29880</v>
      </c>
      <c r="C33" s="8">
        <v>51.67</v>
      </c>
    </row>
    <row r="34" spans="1:3" ht="12.75">
      <c r="A34" s="6">
        <v>38636</v>
      </c>
      <c r="B34" s="13">
        <v>30614</v>
      </c>
      <c r="C34" s="8">
        <v>54.23</v>
      </c>
    </row>
    <row r="35" spans="1:3" ht="12.75">
      <c r="A35" s="6">
        <v>38635</v>
      </c>
      <c r="B35" s="13">
        <v>30277</v>
      </c>
      <c r="C35" s="8">
        <v>53.37</v>
      </c>
    </row>
    <row r="36" spans="1:3" ht="12.75">
      <c r="A36" s="6">
        <v>38632</v>
      </c>
      <c r="B36" s="13">
        <v>29972</v>
      </c>
      <c r="C36" s="8">
        <v>54.27</v>
      </c>
    </row>
    <row r="37" spans="1:3" ht="12.75">
      <c r="A37" s="6">
        <v>38631</v>
      </c>
      <c r="B37" s="13">
        <v>29227</v>
      </c>
      <c r="C37" s="8">
        <v>51.68</v>
      </c>
    </row>
    <row r="38" spans="1:3" ht="12.75">
      <c r="A38" s="6">
        <v>38630</v>
      </c>
      <c r="B38" s="13">
        <v>30163</v>
      </c>
      <c r="C38" s="8">
        <v>52.88</v>
      </c>
    </row>
    <row r="39" spans="1:3" ht="12.75">
      <c r="A39" s="6">
        <v>38629</v>
      </c>
      <c r="B39" s="13">
        <v>31283</v>
      </c>
      <c r="C39" s="8">
        <v>54.58</v>
      </c>
    </row>
    <row r="40" spans="1:3" ht="12.75">
      <c r="A40" s="6">
        <v>38628</v>
      </c>
      <c r="B40" s="13">
        <v>31856</v>
      </c>
      <c r="C40" s="8">
        <v>54.68</v>
      </c>
    </row>
    <row r="41" spans="1:3" ht="12.75">
      <c r="A41" s="6">
        <v>38625</v>
      </c>
      <c r="B41" s="13">
        <v>31583</v>
      </c>
      <c r="C41" s="8">
        <v>53.21</v>
      </c>
    </row>
    <row r="42" spans="1:3" ht="12.75">
      <c r="A42" s="6">
        <v>38624</v>
      </c>
      <c r="B42" s="13">
        <v>31208</v>
      </c>
      <c r="C42" s="8">
        <v>52.36</v>
      </c>
    </row>
    <row r="43" spans="1:3" ht="12.75">
      <c r="A43" s="6">
        <v>38623</v>
      </c>
      <c r="B43" s="13">
        <v>31317</v>
      </c>
      <c r="C43" s="8">
        <v>52.25</v>
      </c>
    </row>
    <row r="44" spans="1:3" ht="12.75">
      <c r="A44" s="6">
        <v>38622</v>
      </c>
      <c r="B44" s="13">
        <v>30874</v>
      </c>
      <c r="C44" s="8">
        <v>52.06</v>
      </c>
    </row>
    <row r="45" spans="1:3" ht="12.75">
      <c r="A45" s="6">
        <v>38621</v>
      </c>
      <c r="B45" s="13">
        <v>31141</v>
      </c>
      <c r="C45" s="8">
        <v>53.34</v>
      </c>
    </row>
    <row r="46" spans="1:3" ht="12.75">
      <c r="A46" s="6">
        <v>38618</v>
      </c>
      <c r="B46" s="13">
        <v>31294</v>
      </c>
      <c r="C46" s="8">
        <v>53.56</v>
      </c>
    </row>
    <row r="47" spans="1:3" ht="12.75">
      <c r="A47" s="6">
        <v>38617</v>
      </c>
      <c r="B47" s="13">
        <v>30678</v>
      </c>
      <c r="C47" s="8">
        <v>53.56</v>
      </c>
    </row>
    <row r="48" spans="1:3" ht="12.75">
      <c r="A48" s="6">
        <v>38616</v>
      </c>
      <c r="B48" s="13">
        <v>30837</v>
      </c>
      <c r="C48" s="8">
        <v>54</v>
      </c>
    </row>
    <row r="49" spans="1:3" ht="12.75">
      <c r="A49" s="6">
        <v>38615</v>
      </c>
      <c r="B49" s="13">
        <v>30058</v>
      </c>
      <c r="C49" s="8">
        <v>53.16</v>
      </c>
    </row>
    <row r="50" spans="1:3" ht="12.75">
      <c r="A50" s="6">
        <v>38614</v>
      </c>
      <c r="B50" s="13">
        <v>30076</v>
      </c>
      <c r="C50" s="8">
        <v>52.35</v>
      </c>
    </row>
    <row r="51" spans="1:3" ht="12.75">
      <c r="A51" s="6">
        <v>38611</v>
      </c>
      <c r="B51" s="13">
        <v>29815</v>
      </c>
      <c r="C51" s="8">
        <v>50.54</v>
      </c>
    </row>
    <row r="52" spans="1:3" ht="12.75">
      <c r="A52" s="6">
        <v>38610</v>
      </c>
      <c r="B52" s="13">
        <v>29366</v>
      </c>
      <c r="C52" s="8">
        <v>50.02</v>
      </c>
    </row>
    <row r="53" spans="1:3" ht="12.75">
      <c r="A53" s="6">
        <v>38609</v>
      </c>
      <c r="B53" s="13">
        <v>29049</v>
      </c>
      <c r="C53" s="8">
        <v>49.86</v>
      </c>
    </row>
    <row r="54" spans="1:3" ht="12.75">
      <c r="A54" s="6">
        <v>38608</v>
      </c>
      <c r="B54" s="13">
        <v>28873</v>
      </c>
      <c r="C54" s="8">
        <v>50.46</v>
      </c>
    </row>
    <row r="55" spans="1:3" ht="12.75">
      <c r="A55" s="6">
        <v>38607</v>
      </c>
      <c r="B55" s="13">
        <v>29086</v>
      </c>
      <c r="C55" s="8">
        <v>52.24</v>
      </c>
    </row>
    <row r="56" spans="1:3" ht="12.75">
      <c r="A56" s="6">
        <v>38604</v>
      </c>
      <c r="B56" s="13">
        <v>29307</v>
      </c>
      <c r="C56" s="8">
        <v>52.56</v>
      </c>
    </row>
    <row r="57" spans="1:3" ht="12.75">
      <c r="A57" s="6">
        <v>38603</v>
      </c>
      <c r="B57" s="13">
        <v>28828</v>
      </c>
      <c r="C57" s="8">
        <v>51.96</v>
      </c>
    </row>
    <row r="58" spans="1:3" ht="12.75">
      <c r="A58" s="6">
        <v>38601</v>
      </c>
      <c r="B58" s="13">
        <v>28854</v>
      </c>
      <c r="C58" s="8">
        <v>52.61</v>
      </c>
    </row>
    <row r="59" spans="1:3" ht="12.75">
      <c r="A59" s="6">
        <v>38600</v>
      </c>
      <c r="B59" s="13">
        <v>28522</v>
      </c>
      <c r="C59" s="8">
        <v>50.62</v>
      </c>
    </row>
    <row r="60" spans="1:3" ht="12.75">
      <c r="A60" s="6">
        <v>38597</v>
      </c>
      <c r="B60" s="13">
        <v>28319</v>
      </c>
      <c r="C60" s="8">
        <v>50.15</v>
      </c>
    </row>
    <row r="61" spans="1:3" ht="12.75">
      <c r="A61" s="6">
        <v>38596</v>
      </c>
      <c r="B61" s="13">
        <v>27962</v>
      </c>
      <c r="C61" s="8">
        <v>49.57</v>
      </c>
    </row>
    <row r="62" spans="1:3" ht="12.75">
      <c r="A62" s="6">
        <v>38595</v>
      </c>
      <c r="B62" s="13">
        <v>28044</v>
      </c>
      <c r="C62" s="8">
        <v>49.24</v>
      </c>
    </row>
    <row r="63" spans="1:3" ht="12.75">
      <c r="A63" s="6">
        <v>38594</v>
      </c>
      <c r="B63" s="13">
        <v>27603</v>
      </c>
      <c r="C63" s="8">
        <v>48.34</v>
      </c>
    </row>
    <row r="64" spans="1:3" ht="12.75">
      <c r="A64" s="6">
        <v>38593</v>
      </c>
      <c r="B64" s="13">
        <v>27384</v>
      </c>
      <c r="C64" s="8">
        <v>48.14</v>
      </c>
    </row>
    <row r="65" spans="1:3" ht="12.75">
      <c r="A65" s="6">
        <v>38590</v>
      </c>
      <c r="B65" s="13">
        <v>27094</v>
      </c>
      <c r="C65" s="8">
        <v>47.34</v>
      </c>
    </row>
    <row r="66" spans="1:3" ht="12.75">
      <c r="A66" s="6">
        <v>38589</v>
      </c>
      <c r="B66" s="13">
        <v>27401</v>
      </c>
      <c r="C66" s="8">
        <v>48.23</v>
      </c>
    </row>
    <row r="67" spans="1:3" ht="12.75">
      <c r="A67" s="6">
        <v>38588</v>
      </c>
      <c r="B67" s="13">
        <v>26712</v>
      </c>
      <c r="C67" s="8">
        <v>47.52</v>
      </c>
    </row>
    <row r="68" spans="1:3" ht="12.75">
      <c r="A68" s="6">
        <v>38587</v>
      </c>
      <c r="B68" s="13">
        <v>26769</v>
      </c>
      <c r="C68" s="8">
        <v>46.69</v>
      </c>
    </row>
    <row r="69" spans="1:3" ht="12.75">
      <c r="A69" s="6">
        <v>38586</v>
      </c>
      <c r="B69" s="13">
        <v>27260</v>
      </c>
      <c r="C69" s="8">
        <v>46.56</v>
      </c>
    </row>
    <row r="70" spans="1:3" ht="12.75">
      <c r="A70" s="6">
        <v>38583</v>
      </c>
      <c r="B70" s="13">
        <v>26643</v>
      </c>
      <c r="C70" s="8">
        <v>45.5</v>
      </c>
    </row>
    <row r="71" spans="1:3" ht="12.75">
      <c r="A71" s="6">
        <v>38582</v>
      </c>
      <c r="B71" s="13">
        <v>26899</v>
      </c>
      <c r="C71" s="8">
        <v>46.74</v>
      </c>
    </row>
    <row r="72" spans="1:3" ht="12.75">
      <c r="A72" s="6">
        <v>38581</v>
      </c>
      <c r="B72" s="13">
        <v>27416</v>
      </c>
      <c r="C72" s="8">
        <v>47.4</v>
      </c>
    </row>
    <row r="73" spans="1:3" ht="12.75">
      <c r="A73" s="6">
        <v>38580</v>
      </c>
      <c r="B73" s="13">
        <v>27080</v>
      </c>
      <c r="C73" s="8">
        <v>47.34</v>
      </c>
    </row>
    <row r="74" spans="1:3" ht="12.75">
      <c r="A74" s="6">
        <v>38579</v>
      </c>
      <c r="B74" s="13">
        <v>27375</v>
      </c>
      <c r="C74" s="8">
        <v>47.84</v>
      </c>
    </row>
    <row r="75" spans="1:3" ht="12.75">
      <c r="A75" s="6">
        <v>38576</v>
      </c>
      <c r="B75" s="13">
        <v>26950</v>
      </c>
      <c r="C75" s="8">
        <v>46.07</v>
      </c>
    </row>
    <row r="76" spans="1:3" ht="12.75">
      <c r="A76" s="6">
        <v>38575</v>
      </c>
      <c r="B76" s="13">
        <v>26633</v>
      </c>
      <c r="C76" s="8">
        <v>46.56</v>
      </c>
    </row>
    <row r="77" spans="1:3" ht="12.75">
      <c r="A77" s="6">
        <v>38574</v>
      </c>
      <c r="B77" s="13">
        <v>27116</v>
      </c>
      <c r="C77" s="8">
        <v>47.06</v>
      </c>
    </row>
    <row r="78" spans="1:3" ht="12.75">
      <c r="A78" s="6">
        <v>38573</v>
      </c>
      <c r="B78" s="13">
        <v>27291</v>
      </c>
      <c r="C78" s="8">
        <v>46.17</v>
      </c>
    </row>
    <row r="79" spans="1:3" ht="12.75">
      <c r="A79" s="6">
        <v>38572</v>
      </c>
      <c r="B79" s="13">
        <v>26711</v>
      </c>
      <c r="C79" s="8">
        <v>45.77</v>
      </c>
    </row>
    <row r="80" spans="1:3" ht="12.75">
      <c r="A80" s="6">
        <v>38569</v>
      </c>
      <c r="B80" s="13">
        <v>26517</v>
      </c>
      <c r="C80" s="8">
        <v>44.93</v>
      </c>
    </row>
    <row r="81" spans="1:3" ht="12.75">
      <c r="A81" s="6">
        <v>38568</v>
      </c>
      <c r="B81" s="13">
        <v>26469</v>
      </c>
      <c r="C81" s="8">
        <v>45.47</v>
      </c>
    </row>
    <row r="82" spans="1:3" ht="12.75">
      <c r="A82" s="6">
        <v>38567</v>
      </c>
      <c r="B82" s="13">
        <v>26714</v>
      </c>
      <c r="C82" s="8">
        <v>46.15</v>
      </c>
    </row>
    <row r="83" spans="1:3" ht="12.75">
      <c r="A83" s="6">
        <v>38566</v>
      </c>
      <c r="B83" s="13">
        <v>26788</v>
      </c>
      <c r="C83" s="8">
        <v>47.3</v>
      </c>
    </row>
    <row r="84" spans="1:3" ht="12.75">
      <c r="A84" s="6">
        <v>38565</v>
      </c>
      <c r="B84" s="13">
        <v>26298</v>
      </c>
      <c r="C84" s="8">
        <v>45.77</v>
      </c>
    </row>
    <row r="85" spans="1:3" ht="12.75">
      <c r="A85" s="6">
        <v>38562</v>
      </c>
      <c r="B85" s="13">
        <v>26042</v>
      </c>
      <c r="C85" s="8">
        <v>44.76</v>
      </c>
    </row>
    <row r="86" spans="1:3" ht="12.75">
      <c r="A86" s="6">
        <v>38561</v>
      </c>
      <c r="B86" s="13">
        <v>26068</v>
      </c>
      <c r="C86" s="8">
        <v>44.86</v>
      </c>
    </row>
    <row r="87" spans="1:3" ht="12.75">
      <c r="A87" s="6">
        <v>38560</v>
      </c>
      <c r="B87" s="13">
        <v>25337</v>
      </c>
      <c r="C87" s="8">
        <v>43.47</v>
      </c>
    </row>
    <row r="88" spans="1:3" ht="12.75">
      <c r="A88" s="6">
        <v>38559</v>
      </c>
      <c r="B88" s="13">
        <v>24868</v>
      </c>
      <c r="C88" s="8">
        <v>41.98</v>
      </c>
    </row>
    <row r="89" spans="1:3" ht="12.75">
      <c r="A89" s="6">
        <v>38558</v>
      </c>
      <c r="B89" s="13">
        <v>24530</v>
      </c>
      <c r="C89" s="8">
        <v>41.68</v>
      </c>
    </row>
    <row r="90" spans="1:3" ht="12.75">
      <c r="A90" s="6">
        <v>38555</v>
      </c>
      <c r="B90" s="13">
        <v>25391</v>
      </c>
      <c r="C90" s="8">
        <v>43.47</v>
      </c>
    </row>
    <row r="91" spans="1:3" ht="12.75">
      <c r="A91" s="6">
        <v>38554</v>
      </c>
      <c r="B91" s="13">
        <v>25842</v>
      </c>
      <c r="C91" s="8">
        <v>44.16</v>
      </c>
    </row>
    <row r="92" spans="1:3" ht="12.75">
      <c r="A92" s="6">
        <v>38553</v>
      </c>
      <c r="B92" s="13">
        <v>25704</v>
      </c>
      <c r="C92" s="8">
        <v>44.25</v>
      </c>
    </row>
    <row r="93" spans="1:3" ht="12.75">
      <c r="A93" s="6">
        <v>38552</v>
      </c>
      <c r="B93" s="13">
        <v>25270</v>
      </c>
      <c r="C93" s="8">
        <v>43.81</v>
      </c>
    </row>
    <row r="94" spans="1:3" ht="12.75">
      <c r="A94" s="6">
        <v>38551</v>
      </c>
      <c r="B94" s="13">
        <v>25321</v>
      </c>
      <c r="C94" s="8">
        <v>44.36</v>
      </c>
    </row>
    <row r="95" spans="1:3" ht="12.75">
      <c r="A95" s="6">
        <v>38548</v>
      </c>
      <c r="B95" s="13">
        <v>25221</v>
      </c>
      <c r="C95" s="8">
        <v>43.92</v>
      </c>
    </row>
    <row r="96" spans="1:3" ht="12.75">
      <c r="A96" s="6">
        <v>38547</v>
      </c>
      <c r="B96" s="13">
        <v>25919</v>
      </c>
      <c r="C96" s="8">
        <v>44.6</v>
      </c>
    </row>
    <row r="97" spans="1:3" ht="12.75">
      <c r="A97" s="6">
        <v>38546</v>
      </c>
      <c r="B97" s="13">
        <v>25855</v>
      </c>
      <c r="C97" s="8">
        <v>44.61</v>
      </c>
    </row>
    <row r="98" spans="1:3" ht="12.75">
      <c r="A98" s="6">
        <v>38545</v>
      </c>
      <c r="B98" s="13">
        <v>25536</v>
      </c>
      <c r="C98" s="8">
        <v>44.36</v>
      </c>
    </row>
    <row r="99" spans="1:3" ht="12.75">
      <c r="A99" s="6">
        <v>38544</v>
      </c>
      <c r="B99" s="13">
        <v>25015</v>
      </c>
      <c r="C99" s="8">
        <v>43.91</v>
      </c>
    </row>
    <row r="100" spans="1:3" ht="12.75">
      <c r="A100" s="6">
        <v>38541</v>
      </c>
      <c r="B100" s="13">
        <v>24422</v>
      </c>
      <c r="C100" s="8">
        <v>43.57</v>
      </c>
    </row>
    <row r="101" spans="1:3" ht="12.75">
      <c r="A101" s="6">
        <v>38540</v>
      </c>
      <c r="B101" s="13">
        <v>24449</v>
      </c>
      <c r="C101" s="8">
        <v>43.32</v>
      </c>
    </row>
    <row r="102" spans="1:3" ht="12.75">
      <c r="A102" s="6">
        <v>38539</v>
      </c>
      <c r="B102" s="13">
        <v>24516</v>
      </c>
      <c r="C102" s="8">
        <v>42.48</v>
      </c>
    </row>
    <row r="103" spans="1:3" ht="12.75">
      <c r="A103" s="6">
        <v>38538</v>
      </c>
      <c r="B103" s="13">
        <v>24674</v>
      </c>
      <c r="C103" s="8">
        <v>43.17</v>
      </c>
    </row>
    <row r="104" spans="1:3" ht="12.75">
      <c r="A104" s="6">
        <v>38537</v>
      </c>
      <c r="B104" s="13">
        <v>25044</v>
      </c>
      <c r="C104" s="8">
        <v>43.17</v>
      </c>
    </row>
    <row r="105" spans="1:3" ht="12.75">
      <c r="A105" s="6">
        <v>38534</v>
      </c>
      <c r="B105" s="13">
        <v>25311</v>
      </c>
      <c r="C105" s="8">
        <v>43.57</v>
      </c>
    </row>
    <row r="106" spans="1:3" ht="12.75">
      <c r="A106" s="6">
        <v>38533</v>
      </c>
      <c r="B106" s="13">
        <v>25051</v>
      </c>
      <c r="C106" s="8">
        <v>42.85</v>
      </c>
    </row>
    <row r="107" spans="1:3" ht="12.75">
      <c r="A107" s="6">
        <v>38532</v>
      </c>
      <c r="B107" s="13">
        <v>25126</v>
      </c>
      <c r="C107" s="8">
        <v>42.94</v>
      </c>
    </row>
    <row r="108" spans="1:3" ht="12.75">
      <c r="A108" s="6">
        <v>38531</v>
      </c>
      <c r="B108" s="13">
        <v>25261</v>
      </c>
      <c r="C108" s="8">
        <v>43.35</v>
      </c>
    </row>
    <row r="109" spans="1:3" ht="12.75">
      <c r="A109" s="6">
        <v>38530</v>
      </c>
      <c r="B109" s="13">
        <v>25225</v>
      </c>
      <c r="C109" s="8">
        <v>42.65</v>
      </c>
    </row>
    <row r="110" spans="1:3" ht="12.75">
      <c r="A110" s="6">
        <v>38527</v>
      </c>
      <c r="B110" s="13">
        <v>24916</v>
      </c>
      <c r="C110" s="8">
        <v>41.95</v>
      </c>
    </row>
    <row r="111" spans="1:3" ht="12.75">
      <c r="A111" s="6">
        <v>38526</v>
      </c>
      <c r="B111" s="13">
        <v>24815</v>
      </c>
      <c r="C111" s="8">
        <v>41.86</v>
      </c>
    </row>
    <row r="112" spans="1:3" ht="12.75">
      <c r="A112" s="6">
        <v>38525</v>
      </c>
      <c r="B112" s="13">
        <v>25678</v>
      </c>
      <c r="C112" s="8">
        <v>42.92</v>
      </c>
    </row>
    <row r="113" spans="1:3" ht="12.75">
      <c r="A113" s="6">
        <v>38524</v>
      </c>
      <c r="B113" s="13">
        <v>25721</v>
      </c>
      <c r="C113" s="8">
        <v>42.75</v>
      </c>
    </row>
    <row r="114" spans="1:3" ht="12.75">
      <c r="A114" s="6">
        <v>38523</v>
      </c>
      <c r="B114" s="13">
        <v>26045</v>
      </c>
      <c r="C114" s="8">
        <v>43.35</v>
      </c>
    </row>
    <row r="115" spans="1:3" ht="12.75">
      <c r="A115" s="6">
        <v>38520</v>
      </c>
      <c r="B115" s="13">
        <v>26092</v>
      </c>
      <c r="C115" s="8">
        <v>43.5</v>
      </c>
    </row>
    <row r="116" spans="1:3" ht="12.75">
      <c r="A116" s="6">
        <v>38519</v>
      </c>
      <c r="B116" s="13">
        <v>25750</v>
      </c>
      <c r="C116" s="8">
        <v>43.15</v>
      </c>
    </row>
    <row r="117" spans="1:3" ht="12.75">
      <c r="A117" s="6">
        <v>38518</v>
      </c>
      <c r="B117" s="13">
        <v>25481</v>
      </c>
      <c r="C117" s="8">
        <v>43.3</v>
      </c>
    </row>
    <row r="118" spans="1:3" ht="12.75">
      <c r="A118" s="6">
        <v>38517</v>
      </c>
      <c r="B118" s="13">
        <v>25744</v>
      </c>
      <c r="C118" s="8">
        <v>43.94</v>
      </c>
    </row>
    <row r="119" spans="1:3" ht="12.75">
      <c r="A119" s="6">
        <v>38516</v>
      </c>
      <c r="B119" s="13">
        <v>24901</v>
      </c>
      <c r="C119" s="8">
        <v>43.69</v>
      </c>
    </row>
    <row r="120" spans="1:3" ht="12.75">
      <c r="A120" s="6">
        <v>38513</v>
      </c>
      <c r="B120" s="13">
        <v>24950</v>
      </c>
      <c r="C120" s="8">
        <v>43.84</v>
      </c>
    </row>
    <row r="121" spans="1:3" ht="12.75">
      <c r="A121" s="6">
        <v>38512</v>
      </c>
      <c r="B121" s="13">
        <v>24483</v>
      </c>
      <c r="C121" s="8">
        <v>43.94</v>
      </c>
    </row>
    <row r="122" spans="1:3" ht="12.75">
      <c r="A122" s="6">
        <v>38511</v>
      </c>
      <c r="B122" s="13">
        <v>24701</v>
      </c>
      <c r="C122" s="8">
        <v>44.19</v>
      </c>
    </row>
    <row r="123" spans="1:3" ht="12.75">
      <c r="A123" s="6">
        <v>38510</v>
      </c>
      <c r="B123" s="13">
        <v>25026</v>
      </c>
      <c r="C123" s="8">
        <v>44.14</v>
      </c>
    </row>
    <row r="124" spans="1:3" ht="12.75">
      <c r="A124" s="6">
        <v>38509</v>
      </c>
      <c r="B124" s="13">
        <v>25556</v>
      </c>
      <c r="C124" s="8">
        <v>45.03</v>
      </c>
    </row>
    <row r="125" spans="1:3" ht="12.75">
      <c r="A125" s="6">
        <v>38506</v>
      </c>
      <c r="B125" s="13">
        <v>26365</v>
      </c>
      <c r="C125" s="8">
        <v>45.54</v>
      </c>
    </row>
    <row r="126" spans="1:3" ht="12.75">
      <c r="A126" s="6">
        <v>38505</v>
      </c>
      <c r="B126" s="13">
        <v>26639</v>
      </c>
      <c r="C126" s="8">
        <v>45.63</v>
      </c>
    </row>
    <row r="127" spans="1:3" ht="12.75">
      <c r="A127" s="6">
        <v>38504</v>
      </c>
      <c r="B127" s="13">
        <v>25948</v>
      </c>
      <c r="C127" s="8">
        <v>43.25</v>
      </c>
    </row>
    <row r="128" spans="1:3" ht="12.75">
      <c r="A128" s="6">
        <v>38503</v>
      </c>
      <c r="B128" s="13">
        <v>25207</v>
      </c>
      <c r="C128" s="8">
        <v>42.04</v>
      </c>
    </row>
    <row r="129" spans="1:3" ht="12.75">
      <c r="A129" s="6">
        <v>38502</v>
      </c>
      <c r="B129" s="13">
        <v>25424</v>
      </c>
      <c r="C129" s="8">
        <v>42.28</v>
      </c>
    </row>
    <row r="130" spans="1:3" ht="12.75">
      <c r="A130" s="6">
        <v>38499</v>
      </c>
      <c r="B130" s="13">
        <v>25255</v>
      </c>
      <c r="C130" s="8">
        <v>41.94</v>
      </c>
    </row>
    <row r="131" spans="1:3" ht="12.75">
      <c r="A131" s="6">
        <v>38497</v>
      </c>
      <c r="B131" s="13">
        <v>24478</v>
      </c>
      <c r="C131" s="8">
        <v>41.64</v>
      </c>
    </row>
    <row r="132" spans="1:3" ht="12.75">
      <c r="A132" s="6">
        <v>38496</v>
      </c>
      <c r="B132" s="13">
        <v>24545</v>
      </c>
      <c r="C132" s="8">
        <v>41.54</v>
      </c>
    </row>
    <row r="133" spans="1:3" ht="12.75">
      <c r="A133" s="6">
        <v>38495</v>
      </c>
      <c r="B133" s="13">
        <v>24214</v>
      </c>
      <c r="C133" s="8">
        <v>41.64</v>
      </c>
    </row>
    <row r="134" spans="1:3" ht="12.75">
      <c r="A134" s="6">
        <v>38492</v>
      </c>
      <c r="B134" s="13">
        <v>24522</v>
      </c>
      <c r="C134" s="8">
        <v>42.14</v>
      </c>
    </row>
    <row r="135" spans="1:3" ht="12.75">
      <c r="A135" s="6">
        <v>38491</v>
      </c>
      <c r="B135" s="13">
        <v>24829</v>
      </c>
      <c r="C135" s="8">
        <v>42.38</v>
      </c>
    </row>
    <row r="136" spans="1:3" ht="12.75">
      <c r="A136" s="6">
        <v>38490</v>
      </c>
      <c r="B136" s="13">
        <v>24898</v>
      </c>
      <c r="C136" s="8">
        <v>42.43</v>
      </c>
    </row>
    <row r="137" spans="1:3" ht="12.75">
      <c r="A137" s="6">
        <v>38489</v>
      </c>
      <c r="B137" s="13">
        <v>24412</v>
      </c>
      <c r="C137" s="8">
        <v>42.14</v>
      </c>
    </row>
    <row r="138" spans="1:3" ht="12.75">
      <c r="A138" s="6">
        <v>38488</v>
      </c>
      <c r="B138" s="13">
        <v>24378</v>
      </c>
      <c r="C138" s="8">
        <v>41.94</v>
      </c>
    </row>
    <row r="139" spans="1:3" ht="12.75">
      <c r="A139" s="6">
        <v>38485</v>
      </c>
      <c r="B139" s="13">
        <v>23887</v>
      </c>
      <c r="C139" s="8">
        <v>41.34</v>
      </c>
    </row>
    <row r="140" spans="1:3" ht="12.75">
      <c r="A140" s="6">
        <v>38484</v>
      </c>
      <c r="B140" s="13">
        <v>24117</v>
      </c>
      <c r="C140" s="8">
        <v>40.85</v>
      </c>
    </row>
    <row r="141" spans="1:3" ht="12.75">
      <c r="A141" s="6">
        <v>38483</v>
      </c>
      <c r="B141" s="13">
        <v>24698</v>
      </c>
      <c r="C141" s="8">
        <v>41.94</v>
      </c>
    </row>
    <row r="142" spans="1:3" ht="12.75">
      <c r="A142" s="6">
        <v>38482</v>
      </c>
      <c r="B142" s="13">
        <v>24762</v>
      </c>
      <c r="C142" s="8">
        <v>42.33</v>
      </c>
    </row>
    <row r="143" spans="1:3" ht="12.75">
      <c r="A143" s="6">
        <v>38481</v>
      </c>
      <c r="B143" s="13">
        <v>25464</v>
      </c>
      <c r="C143" s="8">
        <v>43.82</v>
      </c>
    </row>
    <row r="144" spans="1:3" ht="12.75">
      <c r="A144" s="6">
        <v>38478</v>
      </c>
      <c r="B144" s="13">
        <v>25589</v>
      </c>
      <c r="C144" s="8">
        <v>43.92</v>
      </c>
    </row>
    <row r="145" spans="1:3" ht="12.75">
      <c r="A145" s="6">
        <v>38477</v>
      </c>
      <c r="B145" s="13">
        <v>25435</v>
      </c>
      <c r="C145" s="8">
        <v>44.12</v>
      </c>
    </row>
    <row r="146" spans="1:3" ht="12.75">
      <c r="A146" s="6">
        <v>38476</v>
      </c>
      <c r="B146" s="13">
        <v>25474</v>
      </c>
      <c r="C146" s="8">
        <v>44.71</v>
      </c>
    </row>
    <row r="147" spans="1:3" ht="12.75">
      <c r="A147" s="6">
        <v>38475</v>
      </c>
      <c r="B147" s="13">
        <v>24715</v>
      </c>
      <c r="C147" s="8">
        <v>42.86</v>
      </c>
    </row>
    <row r="148" spans="1:3" ht="12.75">
      <c r="A148" s="6">
        <v>38474</v>
      </c>
      <c r="B148" s="13">
        <v>24704</v>
      </c>
      <c r="C148" s="8">
        <v>43.92</v>
      </c>
    </row>
    <row r="149" spans="1:3" ht="12.75">
      <c r="A149" s="6">
        <v>38471</v>
      </c>
      <c r="B149" s="13">
        <v>24843</v>
      </c>
      <c r="C149" s="8">
        <v>43.8</v>
      </c>
    </row>
    <row r="150" spans="1:3" ht="12.75">
      <c r="A150" s="6">
        <v>38470</v>
      </c>
      <c r="B150" s="13">
        <v>24439</v>
      </c>
      <c r="C150" s="8">
        <v>42.37</v>
      </c>
    </row>
    <row r="151" spans="1:3" ht="12.75">
      <c r="A151" s="6">
        <v>38469</v>
      </c>
      <c r="B151" s="13">
        <v>25241</v>
      </c>
      <c r="C151" s="8">
        <v>44.7</v>
      </c>
    </row>
    <row r="152" spans="1:3" ht="12.75">
      <c r="A152" s="6">
        <v>38468</v>
      </c>
      <c r="B152" s="13">
        <v>25304</v>
      </c>
      <c r="C152" s="8">
        <v>44</v>
      </c>
    </row>
    <row r="153" spans="1:3" ht="12.75">
      <c r="A153" s="6">
        <v>38467</v>
      </c>
      <c r="B153" s="13">
        <v>25231</v>
      </c>
      <c r="C153" s="8">
        <v>42.81</v>
      </c>
    </row>
    <row r="154" spans="1:3" ht="12.75">
      <c r="A154" s="6">
        <v>38464</v>
      </c>
      <c r="B154" s="13">
        <v>24767</v>
      </c>
      <c r="C154" s="8">
        <v>41.62</v>
      </c>
    </row>
    <row r="155" spans="1:3" ht="12.75">
      <c r="A155" s="6">
        <v>38462</v>
      </c>
      <c r="B155" s="13">
        <v>25062</v>
      </c>
      <c r="C155" s="8">
        <v>41.3</v>
      </c>
    </row>
    <row r="156" spans="1:3" ht="12.75">
      <c r="A156" s="6">
        <v>38461</v>
      </c>
      <c r="B156" s="13">
        <v>25566</v>
      </c>
      <c r="C156" s="8">
        <v>42.22</v>
      </c>
    </row>
    <row r="157" spans="1:3" ht="12.75">
      <c r="A157" s="6">
        <v>38460</v>
      </c>
      <c r="B157" s="13">
        <v>24877</v>
      </c>
      <c r="C157" s="8">
        <v>41.23</v>
      </c>
    </row>
    <row r="158" spans="1:3" ht="12.75">
      <c r="A158" s="6">
        <v>38457</v>
      </c>
      <c r="B158" s="13">
        <v>24655</v>
      </c>
      <c r="C158" s="8">
        <v>40.74</v>
      </c>
    </row>
    <row r="159" spans="1:3" ht="12.75">
      <c r="A159" s="6">
        <v>38456</v>
      </c>
      <c r="B159" s="13">
        <v>24984</v>
      </c>
      <c r="C159" s="8">
        <v>41.42</v>
      </c>
    </row>
    <row r="160" spans="1:3" ht="12.75">
      <c r="A160" s="6">
        <v>38455</v>
      </c>
      <c r="B160" s="13">
        <v>26066</v>
      </c>
      <c r="C160" s="8">
        <v>42.42</v>
      </c>
    </row>
    <row r="161" spans="1:3" ht="12.75">
      <c r="A161" s="6">
        <v>38454</v>
      </c>
      <c r="B161" s="13">
        <v>26206</v>
      </c>
      <c r="C161" s="8">
        <v>42.37</v>
      </c>
    </row>
    <row r="162" spans="1:3" ht="12.75">
      <c r="A162" s="6">
        <v>38453</v>
      </c>
      <c r="B162" s="13">
        <v>25899</v>
      </c>
      <c r="C162" s="8">
        <v>42.71</v>
      </c>
    </row>
    <row r="163" spans="1:3" ht="12.75">
      <c r="A163" s="6">
        <v>38450</v>
      </c>
      <c r="B163" s="13">
        <v>25884</v>
      </c>
      <c r="C163" s="8">
        <v>42.32</v>
      </c>
    </row>
    <row r="164" spans="1:3" ht="12.75">
      <c r="A164" s="6">
        <v>38449</v>
      </c>
      <c r="B164" s="13">
        <v>26307</v>
      </c>
      <c r="C164" s="8">
        <v>42.61</v>
      </c>
    </row>
    <row r="165" spans="1:3" ht="12.75">
      <c r="A165" s="6">
        <v>38448</v>
      </c>
      <c r="B165" s="13">
        <v>25695</v>
      </c>
      <c r="C165" s="8">
        <v>42.42</v>
      </c>
    </row>
    <row r="166" spans="1:3" ht="12.75">
      <c r="A166" s="6">
        <v>38447</v>
      </c>
      <c r="B166" s="13">
        <v>26038</v>
      </c>
      <c r="C166" s="8">
        <v>42.47</v>
      </c>
    </row>
    <row r="167" spans="1:3" ht="12.75">
      <c r="A167" s="6">
        <v>38446</v>
      </c>
      <c r="B167" s="13">
        <v>26406</v>
      </c>
      <c r="C167" s="8">
        <v>42.52</v>
      </c>
    </row>
    <row r="168" spans="1:3" ht="12.75">
      <c r="A168" s="6">
        <v>38443</v>
      </c>
      <c r="B168" s="13">
        <v>26773</v>
      </c>
      <c r="C168" s="8">
        <v>43.01</v>
      </c>
    </row>
    <row r="169" spans="1:3" ht="12.75">
      <c r="A169" s="6">
        <v>38442</v>
      </c>
      <c r="B169" s="13">
        <v>26610</v>
      </c>
      <c r="C169" s="8">
        <v>43.09</v>
      </c>
    </row>
    <row r="170" spans="1:3" ht="12.75">
      <c r="A170" s="6">
        <v>38441</v>
      </c>
      <c r="B170" s="13">
        <v>26469</v>
      </c>
      <c r="C170" s="8">
        <v>42.5</v>
      </c>
    </row>
    <row r="171" spans="1:3" ht="12.75">
      <c r="A171" s="6">
        <v>38440</v>
      </c>
      <c r="B171" s="13">
        <v>25842</v>
      </c>
      <c r="C171" s="8">
        <v>41.81</v>
      </c>
    </row>
    <row r="172" spans="1:3" ht="12.75">
      <c r="A172" s="6">
        <v>38439</v>
      </c>
      <c r="B172" s="13">
        <v>26257</v>
      </c>
      <c r="C172" s="8">
        <v>42.75</v>
      </c>
    </row>
    <row r="173" spans="1:3" ht="12.75">
      <c r="A173" s="6">
        <v>38435</v>
      </c>
      <c r="B173" s="13">
        <v>26701</v>
      </c>
      <c r="C173" s="8">
        <v>43.79</v>
      </c>
    </row>
    <row r="174" spans="1:3" ht="12.75">
      <c r="A174" s="6">
        <v>38434</v>
      </c>
      <c r="B174" s="13">
        <v>26248</v>
      </c>
      <c r="C174" s="8">
        <v>41.95</v>
      </c>
    </row>
    <row r="175" spans="1:3" ht="12.75">
      <c r="A175" s="6">
        <v>38433</v>
      </c>
      <c r="B175" s="13">
        <v>26618</v>
      </c>
      <c r="C175" s="8">
        <v>43.19</v>
      </c>
    </row>
    <row r="176" spans="1:3" ht="12.75">
      <c r="A176" s="6">
        <v>38432</v>
      </c>
      <c r="B176" s="13">
        <v>27411</v>
      </c>
      <c r="C176" s="8">
        <v>43.79</v>
      </c>
    </row>
    <row r="177" spans="1:3" ht="12.75">
      <c r="A177" s="6">
        <v>38429</v>
      </c>
      <c r="B177" s="13">
        <v>27593</v>
      </c>
      <c r="C177" s="8">
        <v>45.27</v>
      </c>
    </row>
    <row r="178" spans="1:3" ht="12.75">
      <c r="A178" s="6">
        <v>38428</v>
      </c>
      <c r="B178" s="13">
        <v>28085</v>
      </c>
      <c r="C178" s="8">
        <v>46.56</v>
      </c>
    </row>
    <row r="179" spans="1:3" ht="12.75">
      <c r="A179" s="6">
        <v>38427</v>
      </c>
      <c r="B179" s="13">
        <v>27826</v>
      </c>
      <c r="C179" s="8">
        <v>46.16</v>
      </c>
    </row>
    <row r="180" spans="1:3" ht="12.75">
      <c r="A180" s="6">
        <v>38426</v>
      </c>
      <c r="B180" s="13">
        <v>27587</v>
      </c>
      <c r="C180" s="8">
        <v>45.45</v>
      </c>
    </row>
    <row r="181" spans="1:3" ht="12.75">
      <c r="A181" s="6">
        <v>38425</v>
      </c>
      <c r="B181" s="13">
        <v>28098</v>
      </c>
      <c r="C181" s="8">
        <v>45.89</v>
      </c>
    </row>
    <row r="182" spans="1:3" ht="12.75">
      <c r="A182" s="6">
        <v>38422</v>
      </c>
      <c r="B182" s="13">
        <v>28074</v>
      </c>
      <c r="C182" s="8">
        <v>46.56</v>
      </c>
    </row>
    <row r="183" spans="1:3" ht="12.75">
      <c r="A183" s="6">
        <v>38421</v>
      </c>
      <c r="B183" s="13">
        <v>28567</v>
      </c>
      <c r="C183" s="8">
        <v>46.81</v>
      </c>
    </row>
    <row r="184" spans="1:3" ht="12.75">
      <c r="A184" s="6">
        <v>38420</v>
      </c>
      <c r="B184" s="13">
        <v>28514</v>
      </c>
      <c r="C184" s="8">
        <v>47.05</v>
      </c>
    </row>
    <row r="185" spans="1:3" ht="12.75">
      <c r="A185" s="6">
        <v>38419</v>
      </c>
      <c r="B185" s="13">
        <v>29021</v>
      </c>
      <c r="C185" s="8">
        <v>47.83</v>
      </c>
    </row>
    <row r="186" spans="1:3" ht="12.75">
      <c r="A186" s="6">
        <v>38418</v>
      </c>
      <c r="B186" s="13">
        <v>29455</v>
      </c>
      <c r="C186" s="8">
        <v>47.95</v>
      </c>
    </row>
    <row r="187" spans="1:3" ht="12.75">
      <c r="A187" s="6">
        <v>38415</v>
      </c>
      <c r="B187" s="13">
        <v>29197</v>
      </c>
      <c r="C187" s="8">
        <v>47.8</v>
      </c>
    </row>
    <row r="188" spans="1:3" ht="12.75">
      <c r="A188" s="6">
        <v>38414</v>
      </c>
      <c r="B188" s="13">
        <v>28668</v>
      </c>
      <c r="C188" s="8">
        <v>46.72</v>
      </c>
    </row>
    <row r="189" spans="1:3" ht="12.75">
      <c r="A189" s="6">
        <v>38413</v>
      </c>
      <c r="B189" s="13">
        <v>28199</v>
      </c>
      <c r="C189" s="8">
        <v>45.05</v>
      </c>
    </row>
    <row r="190" spans="1:3" ht="12.75">
      <c r="A190" s="6">
        <v>38412</v>
      </c>
      <c r="B190" s="13">
        <v>27729</v>
      </c>
      <c r="C190" s="8">
        <v>44.55</v>
      </c>
    </row>
    <row r="191" spans="1:3" ht="12.75">
      <c r="A191" s="6">
        <v>38411</v>
      </c>
      <c r="B191" s="13">
        <v>28139</v>
      </c>
      <c r="C191" s="8">
        <v>44.24</v>
      </c>
    </row>
    <row r="192" spans="1:3" ht="12.75">
      <c r="A192" s="6">
        <v>38408</v>
      </c>
      <c r="B192" s="13">
        <v>28425</v>
      </c>
      <c r="C192" s="8">
        <v>45.03</v>
      </c>
    </row>
    <row r="193" spans="1:3" ht="12.75">
      <c r="A193" s="6">
        <v>38407</v>
      </c>
      <c r="B193" s="13">
        <v>28436</v>
      </c>
      <c r="C193" s="8">
        <v>45.62</v>
      </c>
    </row>
    <row r="194" spans="1:3" ht="12.75">
      <c r="A194" s="6">
        <v>38406</v>
      </c>
      <c r="B194" s="13">
        <v>27198</v>
      </c>
      <c r="C194" s="8">
        <v>43.45</v>
      </c>
    </row>
    <row r="195" spans="1:3" ht="12.75">
      <c r="A195" s="6">
        <v>38405</v>
      </c>
      <c r="B195" s="13">
        <v>26740</v>
      </c>
      <c r="C195" s="8">
        <v>43.41</v>
      </c>
    </row>
    <row r="196" spans="1:3" ht="12.75">
      <c r="A196" s="6">
        <v>38404</v>
      </c>
      <c r="B196" s="13">
        <v>26853</v>
      </c>
      <c r="C196" s="8">
        <v>42.37</v>
      </c>
    </row>
    <row r="197" spans="1:3" ht="12.75">
      <c r="A197" s="6">
        <v>38401</v>
      </c>
      <c r="B197" s="13">
        <v>26756</v>
      </c>
      <c r="C197" s="8">
        <v>42.53</v>
      </c>
    </row>
    <row r="198" spans="1:3" ht="12.75">
      <c r="A198" s="6">
        <v>38400</v>
      </c>
      <c r="B198" s="13">
        <v>27090</v>
      </c>
      <c r="C198" s="8">
        <v>43.95</v>
      </c>
    </row>
    <row r="199" spans="1:3" ht="12.75">
      <c r="A199" s="6">
        <v>38399</v>
      </c>
      <c r="B199" s="13">
        <v>26384</v>
      </c>
      <c r="C199" s="8">
        <v>43.65</v>
      </c>
    </row>
    <row r="200" spans="1:3" ht="12.75">
      <c r="A200" s="6">
        <v>38398</v>
      </c>
      <c r="B200" s="13">
        <v>26610</v>
      </c>
      <c r="C200" s="8">
        <v>44.54</v>
      </c>
    </row>
    <row r="201" spans="1:3" ht="12.75">
      <c r="A201" s="6">
        <v>38397</v>
      </c>
      <c r="B201" s="13">
        <v>26531</v>
      </c>
      <c r="C201" s="8">
        <v>44.04</v>
      </c>
    </row>
    <row r="202" spans="1:3" ht="12.75">
      <c r="A202" s="6">
        <v>38394</v>
      </c>
      <c r="B202" s="13">
        <v>26670</v>
      </c>
      <c r="C202" s="8">
        <v>42.56</v>
      </c>
    </row>
    <row r="203" spans="1:3" ht="12.75">
      <c r="A203" s="6">
        <v>38393</v>
      </c>
      <c r="B203" s="13">
        <v>26415</v>
      </c>
      <c r="C203" s="8">
        <v>42.57</v>
      </c>
    </row>
    <row r="204" spans="1:3" ht="12.75">
      <c r="A204" s="6">
        <v>38392</v>
      </c>
      <c r="B204" s="13">
        <v>26313</v>
      </c>
      <c r="C204" s="8">
        <v>42.67</v>
      </c>
    </row>
    <row r="205" spans="1:3" ht="12.75">
      <c r="A205" s="6">
        <v>38387</v>
      </c>
      <c r="B205" s="13">
        <v>25731</v>
      </c>
      <c r="C205" s="8">
        <v>43.06</v>
      </c>
    </row>
    <row r="206" spans="1:3" ht="12.75">
      <c r="A206" s="6">
        <v>38386</v>
      </c>
      <c r="B206" s="13">
        <v>24873</v>
      </c>
      <c r="C206" s="8">
        <v>41.59</v>
      </c>
    </row>
    <row r="207" spans="1:3" ht="12.75">
      <c r="A207" s="6">
        <v>38385</v>
      </c>
      <c r="B207" s="13">
        <v>24605</v>
      </c>
      <c r="C207" s="8">
        <v>40.21</v>
      </c>
    </row>
    <row r="208" spans="1:3" ht="12.75">
      <c r="A208" s="6">
        <v>38384</v>
      </c>
      <c r="B208" s="13">
        <v>24149</v>
      </c>
      <c r="C208" s="8">
        <v>39.14</v>
      </c>
    </row>
    <row r="209" spans="1:3" ht="12.75">
      <c r="A209" s="6">
        <v>38383</v>
      </c>
      <c r="B209" s="13">
        <v>24350</v>
      </c>
      <c r="C209" s="8">
        <v>38.2</v>
      </c>
    </row>
    <row r="210" spans="1:3" ht="12.75">
      <c r="A210" s="6">
        <v>38380</v>
      </c>
      <c r="B210" s="13">
        <v>23968</v>
      </c>
      <c r="C210" s="8">
        <v>37.24</v>
      </c>
    </row>
    <row r="211" spans="1:3" ht="12.75">
      <c r="A211" s="6">
        <v>38379</v>
      </c>
      <c r="B211" s="13">
        <v>24029</v>
      </c>
      <c r="C211" s="8">
        <v>37.15</v>
      </c>
    </row>
    <row r="212" spans="1:3" ht="12.75">
      <c r="A212" s="6">
        <v>38378</v>
      </c>
      <c r="B212" s="13">
        <v>24530</v>
      </c>
      <c r="C212" s="8">
        <v>37.74</v>
      </c>
    </row>
    <row r="213" spans="1:3" ht="12.75">
      <c r="A213" s="6">
        <v>38376</v>
      </c>
      <c r="B213" s="13">
        <v>24197</v>
      </c>
      <c r="C213" s="8">
        <v>38.42</v>
      </c>
    </row>
    <row r="214" spans="1:3" ht="12.75">
      <c r="A214" s="6">
        <v>38373</v>
      </c>
      <c r="B214" s="13">
        <v>23818</v>
      </c>
      <c r="C214" s="8">
        <v>38.28</v>
      </c>
    </row>
    <row r="215" spans="1:3" ht="12.75">
      <c r="A215" s="6">
        <v>38372</v>
      </c>
      <c r="B215" s="13">
        <v>23609</v>
      </c>
      <c r="C215" s="8">
        <v>38.52</v>
      </c>
    </row>
    <row r="216" spans="1:3" ht="12.75">
      <c r="A216" s="6">
        <v>38371</v>
      </c>
      <c r="B216" s="13">
        <v>24271</v>
      </c>
      <c r="C216" s="8">
        <v>39.21</v>
      </c>
    </row>
    <row r="217" spans="1:3" ht="12.75">
      <c r="A217" s="6">
        <v>38370</v>
      </c>
      <c r="B217" s="13">
        <v>24089</v>
      </c>
      <c r="C217" s="8">
        <v>38.52</v>
      </c>
    </row>
    <row r="218" spans="1:3" ht="12.75">
      <c r="A218" s="6">
        <v>38369</v>
      </c>
      <c r="B218" s="13">
        <v>24515</v>
      </c>
      <c r="C218" s="8">
        <v>38.52</v>
      </c>
    </row>
    <row r="219" spans="1:3" ht="12.75">
      <c r="A219" s="6">
        <v>38366</v>
      </c>
      <c r="B219" s="13">
        <v>24924</v>
      </c>
      <c r="C219" s="8">
        <v>39.11</v>
      </c>
    </row>
    <row r="220" spans="1:3" ht="12.75">
      <c r="A220" s="6">
        <v>38365</v>
      </c>
      <c r="B220" s="13">
        <v>24805</v>
      </c>
      <c r="C220" s="8">
        <v>38.92</v>
      </c>
    </row>
    <row r="221" spans="1:3" ht="12.75">
      <c r="A221" s="6">
        <v>38364</v>
      </c>
      <c r="B221" s="13">
        <v>24509</v>
      </c>
      <c r="C221" s="8">
        <v>37.83</v>
      </c>
    </row>
    <row r="222" spans="1:3" ht="12.75">
      <c r="A222" s="6">
        <v>38363</v>
      </c>
      <c r="B222" s="13">
        <v>24369</v>
      </c>
      <c r="C222" s="8">
        <v>38.39</v>
      </c>
    </row>
    <row r="223" spans="1:3" ht="12.75">
      <c r="A223" s="6">
        <v>38362</v>
      </c>
      <c r="B223" s="13">
        <v>24291</v>
      </c>
      <c r="C223" s="8">
        <v>38.91</v>
      </c>
    </row>
    <row r="224" spans="1:3" ht="12.75">
      <c r="A224" s="6">
        <v>38359</v>
      </c>
      <c r="B224" s="13">
        <v>24747</v>
      </c>
      <c r="C224" s="8">
        <v>38.67</v>
      </c>
    </row>
    <row r="225" spans="1:3" ht="12.75">
      <c r="A225" s="6">
        <v>38358</v>
      </c>
      <c r="B225" s="13">
        <v>24366</v>
      </c>
      <c r="C225" s="8">
        <v>38.72</v>
      </c>
    </row>
    <row r="226" spans="1:3" ht="12.75">
      <c r="A226" s="6">
        <v>38357</v>
      </c>
      <c r="B226" s="13">
        <v>24691</v>
      </c>
      <c r="C226" s="8">
        <v>39.21</v>
      </c>
    </row>
    <row r="227" spans="1:3" ht="12.75">
      <c r="A227" s="6">
        <v>38356</v>
      </c>
      <c r="B227" s="13">
        <v>24848</v>
      </c>
      <c r="C227" s="8">
        <v>39.6</v>
      </c>
    </row>
    <row r="228" spans="1:3" ht="12.75">
      <c r="A228" s="6">
        <v>38355</v>
      </c>
      <c r="B228" s="13">
        <v>25722</v>
      </c>
      <c r="C228" s="8">
        <v>40.1</v>
      </c>
    </row>
    <row r="229" spans="1:3" ht="12.75">
      <c r="A229" s="6">
        <v>38351</v>
      </c>
      <c r="B229" s="13">
        <v>26196</v>
      </c>
      <c r="C229" s="8">
        <v>39.19</v>
      </c>
    </row>
    <row r="230" spans="1:3" ht="12.75">
      <c r="A230" s="6">
        <v>38350</v>
      </c>
      <c r="B230" s="13">
        <v>26161</v>
      </c>
      <c r="C230" s="8">
        <v>39.49</v>
      </c>
    </row>
    <row r="231" spans="1:3" ht="12.75">
      <c r="A231" s="6">
        <v>38349</v>
      </c>
      <c r="B231" s="13">
        <v>26116</v>
      </c>
      <c r="C231" s="8">
        <v>39.68</v>
      </c>
    </row>
    <row r="232" spans="1:3" ht="12.75">
      <c r="A232" s="6">
        <v>38348</v>
      </c>
      <c r="B232" s="13">
        <v>25936</v>
      </c>
      <c r="C232" s="8">
        <v>39.29</v>
      </c>
    </row>
    <row r="233" spans="1:3" ht="12.75">
      <c r="A233" s="6">
        <v>38344</v>
      </c>
      <c r="B233" s="13">
        <v>25878</v>
      </c>
      <c r="C233" s="8">
        <v>39.42</v>
      </c>
    </row>
    <row r="234" spans="1:3" ht="12.75">
      <c r="A234" s="6">
        <v>38343</v>
      </c>
      <c r="B234" s="13">
        <v>25723</v>
      </c>
      <c r="C234" s="8">
        <v>38.69</v>
      </c>
    </row>
    <row r="235" spans="1:3" ht="12.75">
      <c r="A235" s="6">
        <v>38342</v>
      </c>
      <c r="B235" s="13">
        <v>25889</v>
      </c>
      <c r="C235" s="8">
        <v>37.86</v>
      </c>
    </row>
    <row r="236" spans="1:3" ht="12.75">
      <c r="A236" s="6">
        <v>38341</v>
      </c>
      <c r="B236" s="13">
        <v>25536</v>
      </c>
      <c r="C236" s="8">
        <v>37.43</v>
      </c>
    </row>
    <row r="237" spans="1:3" ht="12.75">
      <c r="A237" s="6">
        <v>38338</v>
      </c>
      <c r="B237" s="13">
        <v>25659</v>
      </c>
      <c r="C237" s="8">
        <v>38.01</v>
      </c>
    </row>
    <row r="238" spans="1:3" ht="12.75">
      <c r="A238" s="6">
        <v>38337</v>
      </c>
      <c r="B238" s="13">
        <v>25831</v>
      </c>
      <c r="C238" s="8">
        <v>38.54</v>
      </c>
    </row>
    <row r="239" spans="1:3" ht="12.75">
      <c r="A239" s="6">
        <v>38336</v>
      </c>
      <c r="B239" s="13">
        <v>25575</v>
      </c>
      <c r="C239" s="8">
        <v>38.54</v>
      </c>
    </row>
    <row r="240" spans="1:3" ht="12.75">
      <c r="A240" s="6">
        <v>38335</v>
      </c>
      <c r="B240" s="13">
        <v>25563</v>
      </c>
      <c r="C240" s="8">
        <v>38.73</v>
      </c>
    </row>
    <row r="241" spans="1:3" ht="12.75">
      <c r="A241" s="6">
        <v>38334</v>
      </c>
      <c r="B241" s="13">
        <v>25225</v>
      </c>
      <c r="C241" s="8">
        <v>38.54</v>
      </c>
    </row>
    <row r="242" spans="1:3" ht="12.75">
      <c r="A242" s="6">
        <v>38331</v>
      </c>
      <c r="B242" s="13">
        <v>24933</v>
      </c>
      <c r="C242" s="8">
        <v>37.86</v>
      </c>
    </row>
    <row r="243" spans="1:3" ht="12.75">
      <c r="A243" s="6">
        <v>38330</v>
      </c>
      <c r="B243" s="13">
        <v>24526</v>
      </c>
      <c r="C243" s="8">
        <v>36.6</v>
      </c>
    </row>
    <row r="244" spans="1:3" ht="12.75">
      <c r="A244" s="6">
        <v>38329</v>
      </c>
      <c r="B244" s="13">
        <v>24968</v>
      </c>
      <c r="C244" s="8">
        <v>36.5</v>
      </c>
    </row>
    <row r="245" spans="1:3" ht="12.75">
      <c r="A245" s="6">
        <v>38328</v>
      </c>
      <c r="B245" s="13">
        <v>24988</v>
      </c>
      <c r="C245" s="8">
        <v>36.46</v>
      </c>
    </row>
    <row r="246" spans="1:3" ht="12.75">
      <c r="A246" s="6">
        <v>38327</v>
      </c>
      <c r="B246" s="13">
        <v>25632</v>
      </c>
      <c r="C246" s="8">
        <v>37.09</v>
      </c>
    </row>
    <row r="247" spans="1:3" ht="12.75">
      <c r="A247" s="6">
        <v>38324</v>
      </c>
      <c r="B247" s="13">
        <v>25467</v>
      </c>
      <c r="C247" s="8">
        <v>36.36</v>
      </c>
    </row>
    <row r="248" spans="1:3" ht="12.75">
      <c r="A248" s="6">
        <v>38323</v>
      </c>
      <c r="B248" s="13">
        <v>25200</v>
      </c>
      <c r="C248" s="8">
        <v>36.12</v>
      </c>
    </row>
    <row r="249" spans="1:3" ht="12.75">
      <c r="A249" s="6">
        <v>38322</v>
      </c>
      <c r="B249" s="13">
        <v>25234</v>
      </c>
      <c r="C249" s="8">
        <v>35.05</v>
      </c>
    </row>
    <row r="250" spans="1:3" ht="12.75">
      <c r="A250" s="6">
        <v>38321</v>
      </c>
      <c r="B250" s="13">
        <v>25128</v>
      </c>
      <c r="C250" s="8">
        <v>34.35</v>
      </c>
    </row>
    <row r="251" spans="1:3" ht="12.75">
      <c r="A251" s="6">
        <v>38320</v>
      </c>
      <c r="B251" s="13">
        <v>24854</v>
      </c>
      <c r="C251" s="8">
        <v>33.76</v>
      </c>
    </row>
    <row r="252" spans="1:3" ht="12.75">
      <c r="A252" s="6">
        <v>38317</v>
      </c>
      <c r="B252" s="13">
        <v>24997</v>
      </c>
      <c r="C252" s="8">
        <v>33.28</v>
      </c>
    </row>
    <row r="253" spans="1:3" ht="12.75">
      <c r="A253" s="6">
        <v>38316</v>
      </c>
      <c r="B253" s="13">
        <v>24866</v>
      </c>
      <c r="C253" s="8">
        <v>32.61</v>
      </c>
    </row>
    <row r="254" spans="1:3" ht="12.75">
      <c r="A254" s="6">
        <v>38315</v>
      </c>
      <c r="B254" s="13">
        <v>24368</v>
      </c>
      <c r="C254" s="8">
        <v>32.65</v>
      </c>
    </row>
    <row r="255" spans="1:3" ht="12.75">
      <c r="A255" s="6">
        <v>38314</v>
      </c>
      <c r="B255" s="13">
        <v>24340</v>
      </c>
      <c r="C255" s="8">
        <v>32.15</v>
      </c>
    </row>
    <row r="256" spans="1:3" ht="12.75">
      <c r="A256" s="6">
        <v>38313</v>
      </c>
      <c r="B256" s="13">
        <v>24444</v>
      </c>
      <c r="C256" s="8">
        <v>32.8</v>
      </c>
    </row>
    <row r="257" spans="1:3" ht="12.75">
      <c r="A257" s="6">
        <v>38310</v>
      </c>
      <c r="B257" s="13">
        <v>24034</v>
      </c>
      <c r="C257" s="8">
        <v>32.9</v>
      </c>
    </row>
    <row r="258" spans="1:3" ht="12.75">
      <c r="A258" s="6">
        <v>38309</v>
      </c>
      <c r="B258" s="13">
        <v>24143</v>
      </c>
      <c r="C258" s="8">
        <v>32.79</v>
      </c>
    </row>
    <row r="259" spans="1:3" ht="12.75">
      <c r="A259" s="6">
        <v>38308</v>
      </c>
      <c r="B259" s="13">
        <v>24169</v>
      </c>
      <c r="C259" s="8">
        <v>33.28</v>
      </c>
    </row>
    <row r="260" spans="1:3" ht="12.75">
      <c r="A260" s="6">
        <v>38307</v>
      </c>
      <c r="B260" s="13">
        <v>23772</v>
      </c>
      <c r="C260" s="8">
        <v>33.09</v>
      </c>
    </row>
    <row r="261" spans="1:3" ht="12.75">
      <c r="A261" s="6">
        <v>38303</v>
      </c>
      <c r="B261" s="13">
        <v>24035</v>
      </c>
      <c r="C261" s="8">
        <v>33.67</v>
      </c>
    </row>
    <row r="262" spans="1:3" ht="12.75">
      <c r="A262" s="6">
        <v>38302</v>
      </c>
      <c r="B262" s="13">
        <v>23520</v>
      </c>
      <c r="C262" s="8">
        <v>33.54</v>
      </c>
    </row>
    <row r="263" spans="1:3" ht="12.75">
      <c r="A263" s="6">
        <v>38301</v>
      </c>
      <c r="B263" s="13">
        <v>23454</v>
      </c>
      <c r="C263" s="8">
        <v>33.77</v>
      </c>
    </row>
    <row r="264" spans="1:3" ht="12.75">
      <c r="A264" s="6">
        <v>38300</v>
      </c>
      <c r="B264" s="13">
        <v>23215</v>
      </c>
      <c r="C264" s="8">
        <v>32.9</v>
      </c>
    </row>
    <row r="265" spans="1:3" ht="12.75">
      <c r="A265" s="6">
        <v>38299</v>
      </c>
      <c r="B265" s="13">
        <v>23211</v>
      </c>
      <c r="C265" s="8">
        <v>32.31</v>
      </c>
    </row>
    <row r="266" spans="1:3" ht="12.75">
      <c r="A266" s="6">
        <v>38296</v>
      </c>
      <c r="B266" s="13">
        <v>23541</v>
      </c>
      <c r="C266" s="8">
        <v>33.04</v>
      </c>
    </row>
    <row r="267" spans="1:3" ht="12.75">
      <c r="A267" s="6">
        <v>38295</v>
      </c>
      <c r="B267" s="13">
        <v>23879</v>
      </c>
      <c r="C267" s="8">
        <v>33.38</v>
      </c>
    </row>
    <row r="268" spans="1:3" ht="12.75">
      <c r="A268" s="6">
        <v>38294</v>
      </c>
      <c r="B268" s="13">
        <v>23660</v>
      </c>
      <c r="C268" s="8">
        <v>33.19</v>
      </c>
    </row>
    <row r="269" spans="1:3" ht="12.75">
      <c r="A269" s="6">
        <v>38292</v>
      </c>
      <c r="B269" s="13">
        <v>23272</v>
      </c>
      <c r="C269" s="8">
        <v>33.38</v>
      </c>
    </row>
    <row r="270" spans="1:3" ht="12.75">
      <c r="A270" s="6">
        <v>38289</v>
      </c>
      <c r="B270" s="13">
        <v>23052</v>
      </c>
      <c r="C270" s="8">
        <v>33.56</v>
      </c>
    </row>
    <row r="271" spans="1:3" ht="12.75">
      <c r="A271" s="6">
        <v>38288</v>
      </c>
      <c r="B271" s="13">
        <v>22928</v>
      </c>
      <c r="C271" s="8">
        <v>33.6</v>
      </c>
    </row>
    <row r="272" spans="1:3" ht="12.75">
      <c r="A272" s="6">
        <v>38287</v>
      </c>
      <c r="B272" s="13">
        <v>23170</v>
      </c>
      <c r="C272" s="8">
        <v>33.27</v>
      </c>
    </row>
    <row r="273" spans="1:3" ht="12.75">
      <c r="A273" s="6">
        <v>38286</v>
      </c>
      <c r="B273" s="13">
        <v>22848</v>
      </c>
      <c r="C273" s="8">
        <v>32.92</v>
      </c>
    </row>
    <row r="274" spans="1:3" ht="12.75">
      <c r="A274" s="6">
        <v>38285</v>
      </c>
      <c r="B274" s="13">
        <v>22602</v>
      </c>
      <c r="C274" s="8">
        <v>32.88</v>
      </c>
    </row>
    <row r="275" spans="1:3" ht="12.75">
      <c r="A275" s="6">
        <v>38282</v>
      </c>
      <c r="B275" s="13">
        <v>22735</v>
      </c>
      <c r="C275" s="8">
        <v>33.27</v>
      </c>
    </row>
    <row r="276" spans="1:3" ht="12.75">
      <c r="A276" s="6">
        <v>38281</v>
      </c>
      <c r="B276" s="13">
        <v>23058</v>
      </c>
      <c r="C276" s="8">
        <v>33.33</v>
      </c>
    </row>
    <row r="277" spans="1:3" ht="12.75">
      <c r="A277" s="6">
        <v>38280</v>
      </c>
      <c r="B277" s="13">
        <v>22873</v>
      </c>
      <c r="C277" s="8">
        <v>32.01</v>
      </c>
    </row>
    <row r="278" spans="1:3" ht="12.75">
      <c r="A278" s="6">
        <v>38279</v>
      </c>
      <c r="B278" s="13">
        <v>22892</v>
      </c>
      <c r="C278" s="8">
        <v>31.81</v>
      </c>
    </row>
    <row r="279" spans="1:3" ht="12.75">
      <c r="A279" s="6">
        <v>38278</v>
      </c>
      <c r="B279" s="13">
        <v>23411</v>
      </c>
      <c r="C279" s="8">
        <v>31.62</v>
      </c>
    </row>
    <row r="280" spans="1:3" ht="12.75">
      <c r="A280" s="6">
        <v>38275</v>
      </c>
      <c r="B280" s="13">
        <v>23367</v>
      </c>
      <c r="C280" s="8">
        <v>31.81</v>
      </c>
    </row>
    <row r="281" spans="1:3" ht="12.75">
      <c r="A281" s="6">
        <v>38274</v>
      </c>
      <c r="B281" s="13">
        <v>22959</v>
      </c>
      <c r="C281" s="8">
        <v>31.52</v>
      </c>
    </row>
    <row r="282" spans="1:3" ht="12.75">
      <c r="A282" s="6">
        <v>38273</v>
      </c>
      <c r="B282" s="13">
        <v>23289</v>
      </c>
      <c r="C282" s="8">
        <v>32.3</v>
      </c>
    </row>
    <row r="283" spans="1:3" ht="12.75">
      <c r="A283" s="6">
        <v>38271</v>
      </c>
      <c r="B283" s="13">
        <v>23953</v>
      </c>
      <c r="C283" s="8">
        <v>32.69</v>
      </c>
    </row>
    <row r="284" spans="1:3" ht="12.75">
      <c r="A284" s="6">
        <v>38268</v>
      </c>
      <c r="B284" s="13">
        <v>23926</v>
      </c>
      <c r="C284" s="8">
        <v>32.49</v>
      </c>
    </row>
    <row r="285" spans="1:3" ht="12.75">
      <c r="A285" s="6">
        <v>38267</v>
      </c>
      <c r="B285" s="13">
        <v>24104</v>
      </c>
      <c r="C285" s="8">
        <v>31.91</v>
      </c>
    </row>
    <row r="286" spans="1:3" ht="12.75">
      <c r="A286" s="6">
        <v>38266</v>
      </c>
      <c r="B286" s="13">
        <v>24027</v>
      </c>
      <c r="C286" s="8">
        <v>32.39</v>
      </c>
    </row>
    <row r="287" spans="1:3" ht="12.75">
      <c r="A287" s="6">
        <v>38265</v>
      </c>
      <c r="B287" s="13">
        <v>24205</v>
      </c>
      <c r="C287" s="8">
        <v>31.91</v>
      </c>
    </row>
    <row r="288" spans="1:3" ht="12.75">
      <c r="A288" s="6">
        <v>38264</v>
      </c>
      <c r="B288" s="13">
        <v>24150</v>
      </c>
      <c r="C288" s="8">
        <v>31.96</v>
      </c>
    </row>
    <row r="289" spans="1:3" ht="12.75">
      <c r="A289" s="6">
        <v>38261</v>
      </c>
      <c r="B289" s="13">
        <v>23777</v>
      </c>
      <c r="C289" s="8">
        <v>32.01</v>
      </c>
    </row>
    <row r="290" spans="1:3" ht="12.75">
      <c r="A290" s="6">
        <v>38260</v>
      </c>
      <c r="B290" s="13">
        <v>23245</v>
      </c>
      <c r="C290" s="8">
        <v>30.78</v>
      </c>
    </row>
    <row r="291" spans="1:3" ht="12.75">
      <c r="A291" s="6">
        <v>38259</v>
      </c>
      <c r="B291" s="13">
        <v>23208</v>
      </c>
      <c r="C291" s="8">
        <v>30.63</v>
      </c>
    </row>
    <row r="292" spans="1:3" ht="12.75">
      <c r="A292" s="6">
        <v>38258</v>
      </c>
      <c r="B292" s="13">
        <v>23230</v>
      </c>
      <c r="C292" s="8">
        <v>30.73</v>
      </c>
    </row>
    <row r="293" spans="1:3" ht="12.75">
      <c r="A293" s="6">
        <v>38257</v>
      </c>
      <c r="B293" s="13">
        <v>22834</v>
      </c>
      <c r="C293" s="8">
        <v>30.73</v>
      </c>
    </row>
    <row r="294" spans="1:3" ht="12.75">
      <c r="A294" s="6">
        <v>38254</v>
      </c>
      <c r="B294" s="13">
        <v>22972</v>
      </c>
      <c r="C294" s="8">
        <v>30.39</v>
      </c>
    </row>
    <row r="295" spans="1:3" ht="12.75">
      <c r="A295" s="6">
        <v>38253</v>
      </c>
      <c r="B295" s="13">
        <v>22943</v>
      </c>
      <c r="C295" s="8">
        <v>30.29</v>
      </c>
    </row>
    <row r="296" spans="1:3" ht="12.75">
      <c r="A296" s="6">
        <v>38252</v>
      </c>
      <c r="B296" s="13">
        <v>22748</v>
      </c>
      <c r="C296" s="8">
        <v>30.79</v>
      </c>
    </row>
    <row r="297" spans="1:3" ht="12.75">
      <c r="A297" s="6">
        <v>38251</v>
      </c>
      <c r="B297" s="13">
        <v>23105</v>
      </c>
      <c r="C297" s="8">
        <v>31.02</v>
      </c>
    </row>
    <row r="298" spans="1:3" ht="12.75">
      <c r="A298" s="6">
        <v>38250</v>
      </c>
      <c r="B298" s="13">
        <v>23078</v>
      </c>
      <c r="C298" s="8">
        <v>31.12</v>
      </c>
    </row>
    <row r="299" spans="1:3" ht="12.75">
      <c r="A299" s="6">
        <v>38247</v>
      </c>
      <c r="B299" s="13">
        <v>23073</v>
      </c>
      <c r="C299" s="8">
        <v>31.12</v>
      </c>
    </row>
    <row r="300" spans="1:3" ht="12.75">
      <c r="A300" s="6">
        <v>38246</v>
      </c>
      <c r="B300" s="13">
        <v>22875</v>
      </c>
      <c r="C300" s="8">
        <v>30.49</v>
      </c>
    </row>
    <row r="301" spans="1:3" ht="12.75">
      <c r="A301" s="6">
        <v>38245</v>
      </c>
      <c r="B301" s="13">
        <v>22343</v>
      </c>
      <c r="C301" s="8">
        <v>29.57</v>
      </c>
    </row>
    <row r="302" spans="1:3" ht="12.75">
      <c r="A302" s="6">
        <v>38244</v>
      </c>
      <c r="B302" s="13">
        <v>22309</v>
      </c>
      <c r="C302" s="8">
        <v>29.71</v>
      </c>
    </row>
    <row r="303" spans="1:3" ht="12.75">
      <c r="A303" s="6">
        <v>38243</v>
      </c>
      <c r="B303" s="13">
        <v>21809</v>
      </c>
      <c r="C303" s="8">
        <v>29.25</v>
      </c>
    </row>
    <row r="304" spans="1:3" ht="12.75">
      <c r="A304" s="6">
        <v>38240</v>
      </c>
      <c r="B304" s="13">
        <v>21968</v>
      </c>
      <c r="C304" s="8">
        <v>28.98</v>
      </c>
    </row>
    <row r="305" spans="1:3" ht="12.75">
      <c r="A305" s="6">
        <v>38239</v>
      </c>
      <c r="B305" s="13">
        <v>22286</v>
      </c>
      <c r="C305" s="8">
        <v>29.01</v>
      </c>
    </row>
    <row r="306" spans="1:3" ht="12.75">
      <c r="A306" s="6">
        <v>38238</v>
      </c>
      <c r="B306" s="13">
        <v>22534</v>
      </c>
      <c r="C306" s="8">
        <v>28.98</v>
      </c>
    </row>
    <row r="307" spans="1:3" ht="12.75">
      <c r="A307" s="6">
        <v>38236</v>
      </c>
      <c r="B307" s="13">
        <v>22501</v>
      </c>
      <c r="C307" s="8">
        <v>28.5</v>
      </c>
    </row>
    <row r="308" spans="1:3" ht="12.75">
      <c r="A308" s="6">
        <v>38233</v>
      </c>
      <c r="B308" s="13">
        <v>22415</v>
      </c>
      <c r="C308" s="8">
        <v>28.55</v>
      </c>
    </row>
    <row r="309" spans="1:3" ht="12.75">
      <c r="A309" s="6">
        <v>38232</v>
      </c>
      <c r="B309" s="13">
        <v>22688</v>
      </c>
      <c r="C309" s="8">
        <v>29.08</v>
      </c>
    </row>
    <row r="310" spans="1:3" ht="12.75">
      <c r="A310" s="6">
        <v>38231</v>
      </c>
      <c r="B310" s="13">
        <v>22512</v>
      </c>
      <c r="C310" s="8">
        <v>28.69</v>
      </c>
    </row>
    <row r="311" spans="1:3" ht="12.75">
      <c r="A311" s="6">
        <v>38230</v>
      </c>
      <c r="B311" s="13">
        <v>22803</v>
      </c>
      <c r="C311" s="8">
        <v>28.77</v>
      </c>
    </row>
    <row r="312" spans="1:3" ht="12.75">
      <c r="A312" s="6">
        <v>38229</v>
      </c>
      <c r="B312" s="13">
        <v>22869</v>
      </c>
      <c r="C312" s="8">
        <v>29.21</v>
      </c>
    </row>
    <row r="313" spans="1:3" ht="12.75">
      <c r="A313" s="6">
        <v>38226</v>
      </c>
      <c r="B313" s="13">
        <v>22596</v>
      </c>
      <c r="C313" s="8">
        <v>29.26</v>
      </c>
    </row>
    <row r="314" spans="1:3" ht="12.75">
      <c r="A314" s="6">
        <v>38225</v>
      </c>
      <c r="B314" s="13">
        <v>22582</v>
      </c>
      <c r="C314" s="8">
        <v>29.16</v>
      </c>
    </row>
    <row r="315" spans="1:3" ht="12.75">
      <c r="A315" s="6">
        <v>38224</v>
      </c>
      <c r="B315" s="13">
        <v>23058</v>
      </c>
      <c r="C315" s="8">
        <v>29.99</v>
      </c>
    </row>
    <row r="316" spans="1:3" ht="12.75">
      <c r="A316" s="6">
        <v>38223</v>
      </c>
      <c r="B316" s="13">
        <v>22870</v>
      </c>
      <c r="C316" s="8">
        <v>29.92</v>
      </c>
    </row>
    <row r="317" spans="1:3" ht="12.75">
      <c r="A317" s="6">
        <v>38222</v>
      </c>
      <c r="B317" s="13">
        <v>22852</v>
      </c>
      <c r="C317" s="8">
        <v>29.65</v>
      </c>
    </row>
    <row r="318" spans="1:3" ht="12.75">
      <c r="A318" s="6">
        <v>38219</v>
      </c>
      <c r="B318" s="13">
        <v>23195</v>
      </c>
      <c r="C318" s="8">
        <v>30.25</v>
      </c>
    </row>
    <row r="319" spans="1:3" ht="12.75">
      <c r="A319" s="6">
        <v>38218</v>
      </c>
      <c r="B319" s="13">
        <v>22934</v>
      </c>
      <c r="C319" s="8">
        <v>30.11</v>
      </c>
    </row>
    <row r="320" spans="1:3" ht="12.75">
      <c r="A320" s="6">
        <v>38217</v>
      </c>
      <c r="B320" s="13">
        <v>22778</v>
      </c>
      <c r="C320" s="8">
        <v>29.45</v>
      </c>
    </row>
    <row r="321" spans="1:3" ht="12.75">
      <c r="A321" s="6">
        <v>38216</v>
      </c>
      <c r="B321" s="13">
        <v>22060</v>
      </c>
      <c r="C321" s="8">
        <v>28.45</v>
      </c>
    </row>
    <row r="322" spans="1:3" ht="12.75">
      <c r="A322" s="6">
        <v>38215</v>
      </c>
      <c r="B322" s="13">
        <v>21763</v>
      </c>
      <c r="C322" s="8">
        <v>27.61</v>
      </c>
    </row>
    <row r="323" spans="1:3" ht="12.75">
      <c r="A323" s="6">
        <v>38212</v>
      </c>
      <c r="B323" s="13">
        <v>21401</v>
      </c>
      <c r="C323" s="8">
        <v>27.41</v>
      </c>
    </row>
    <row r="324" spans="1:3" ht="12.75">
      <c r="A324" s="6">
        <v>38211</v>
      </c>
      <c r="B324" s="13">
        <v>21570</v>
      </c>
      <c r="C324" s="8">
        <v>27.37</v>
      </c>
    </row>
    <row r="325" spans="1:3" ht="12.75">
      <c r="A325" s="6">
        <v>38210</v>
      </c>
      <c r="B325" s="13">
        <v>21569</v>
      </c>
      <c r="C325" s="8">
        <v>27.14</v>
      </c>
    </row>
    <row r="326" spans="1:3" ht="12.75">
      <c r="A326" s="6">
        <v>38209</v>
      </c>
      <c r="B326" s="13">
        <v>21736</v>
      </c>
      <c r="C326" s="8">
        <v>27.72</v>
      </c>
    </row>
    <row r="327" spans="1:3" ht="12.75">
      <c r="A327" s="6">
        <v>38208</v>
      </c>
      <c r="B327" s="13">
        <v>21260</v>
      </c>
      <c r="C327" s="8">
        <v>27.22</v>
      </c>
    </row>
    <row r="328" spans="1:3" ht="12.75">
      <c r="A328" s="6">
        <v>38205</v>
      </c>
      <c r="B328" s="13">
        <v>21652</v>
      </c>
      <c r="C328" s="8">
        <v>27.13</v>
      </c>
    </row>
    <row r="329" spans="1:3" ht="12.75">
      <c r="A329" s="6">
        <v>38204</v>
      </c>
      <c r="B329" s="13">
        <v>21330</v>
      </c>
      <c r="C329" s="8">
        <v>26.45</v>
      </c>
    </row>
    <row r="330" spans="1:3" ht="12.75">
      <c r="A330" s="6">
        <v>38203</v>
      </c>
      <c r="B330" s="13">
        <v>22177</v>
      </c>
      <c r="C330" s="8">
        <v>27.56</v>
      </c>
    </row>
    <row r="331" spans="1:3" ht="12.75">
      <c r="A331" s="6">
        <v>38202</v>
      </c>
      <c r="B331" s="13">
        <v>22372</v>
      </c>
      <c r="C331" s="8">
        <v>27.2</v>
      </c>
    </row>
    <row r="332" spans="1:3" ht="12.75">
      <c r="A332" s="6">
        <v>38201</v>
      </c>
      <c r="B332" s="13">
        <v>22448</v>
      </c>
      <c r="C332" s="8">
        <v>27.22</v>
      </c>
    </row>
    <row r="333" spans="1:3" ht="12.75">
      <c r="A333" s="6">
        <v>38198</v>
      </c>
      <c r="B333" s="13">
        <v>22336</v>
      </c>
      <c r="C333" s="8">
        <v>27.11</v>
      </c>
    </row>
    <row r="334" spans="1:3" ht="12.75">
      <c r="A334" s="6">
        <v>38197</v>
      </c>
      <c r="B334" s="13">
        <v>22227</v>
      </c>
      <c r="C334" s="8">
        <v>27.01</v>
      </c>
    </row>
    <row r="335" spans="1:3" ht="12.75">
      <c r="A335" s="6">
        <v>38196</v>
      </c>
      <c r="B335" s="13">
        <v>22168</v>
      </c>
      <c r="C335" s="8">
        <v>27.07</v>
      </c>
    </row>
    <row r="336" spans="1:3" ht="12.75">
      <c r="A336" s="6">
        <v>38195</v>
      </c>
      <c r="B336" s="13">
        <v>21737</v>
      </c>
      <c r="C336" s="8">
        <v>27.4</v>
      </c>
    </row>
    <row r="337" spans="1:3" ht="12.75">
      <c r="A337" s="6">
        <v>38194</v>
      </c>
      <c r="B337" s="13">
        <v>21317</v>
      </c>
      <c r="C337" s="8">
        <v>26.05</v>
      </c>
    </row>
    <row r="338" spans="1:3" ht="12.75">
      <c r="A338" s="6">
        <v>38191</v>
      </c>
      <c r="B338" s="13">
        <v>21591</v>
      </c>
      <c r="C338" s="8">
        <v>26.63</v>
      </c>
    </row>
    <row r="339" spans="1:3" ht="12.75">
      <c r="A339" s="6">
        <v>38190</v>
      </c>
      <c r="B339" s="13">
        <v>21730</v>
      </c>
      <c r="C339" s="8">
        <v>26.55</v>
      </c>
    </row>
    <row r="340" spans="1:3" ht="12.75">
      <c r="A340" s="6">
        <v>38189</v>
      </c>
      <c r="B340" s="13">
        <v>21810</v>
      </c>
      <c r="C340" s="8">
        <v>27.21</v>
      </c>
    </row>
    <row r="341" spans="1:3" ht="12.75">
      <c r="A341" s="6">
        <v>38188</v>
      </c>
      <c r="B341" s="13">
        <v>22361</v>
      </c>
      <c r="C341" s="8">
        <v>27.97</v>
      </c>
    </row>
    <row r="342" spans="1:3" ht="12.75">
      <c r="A342" s="6">
        <v>38187</v>
      </c>
      <c r="B342" s="13">
        <v>22102</v>
      </c>
      <c r="C342" s="8">
        <v>27.86</v>
      </c>
    </row>
    <row r="343" spans="1:3" ht="12.75">
      <c r="A343" s="6">
        <v>38184</v>
      </c>
      <c r="B343" s="13">
        <v>22447</v>
      </c>
      <c r="C343" s="8">
        <v>28.26</v>
      </c>
    </row>
    <row r="344" spans="1:3" ht="12.75">
      <c r="A344" s="6">
        <v>38183</v>
      </c>
      <c r="B344" s="13">
        <v>22064</v>
      </c>
      <c r="C344" s="8">
        <v>27.83</v>
      </c>
    </row>
    <row r="345" spans="1:3" ht="12.75">
      <c r="A345" s="6">
        <v>38182</v>
      </c>
      <c r="B345" s="13">
        <v>21672</v>
      </c>
      <c r="C345" s="8">
        <v>27.68</v>
      </c>
    </row>
    <row r="346" spans="1:3" ht="12.75">
      <c r="A346" s="6">
        <v>38181</v>
      </c>
      <c r="B346" s="13">
        <v>21676</v>
      </c>
      <c r="C346" s="8">
        <v>27.69</v>
      </c>
    </row>
    <row r="347" spans="1:3" ht="12.75">
      <c r="A347" s="6">
        <v>38180</v>
      </c>
      <c r="B347" s="13">
        <v>21532</v>
      </c>
      <c r="C347" s="8">
        <v>27.41</v>
      </c>
    </row>
    <row r="348" spans="1:3" ht="12.75">
      <c r="A348" s="6">
        <v>38176</v>
      </c>
      <c r="B348" s="13">
        <v>20887</v>
      </c>
      <c r="C348" s="8">
        <v>26.63</v>
      </c>
    </row>
    <row r="349" spans="1:3" ht="12.75">
      <c r="A349" s="6">
        <v>38175</v>
      </c>
      <c r="B349" s="13">
        <v>21171</v>
      </c>
      <c r="C349" s="8">
        <v>26.82</v>
      </c>
    </row>
    <row r="350" spans="1:3" ht="12.75">
      <c r="A350" s="6">
        <v>38174</v>
      </c>
      <c r="B350" s="13">
        <v>21188</v>
      </c>
      <c r="C350" s="8">
        <v>27.11</v>
      </c>
    </row>
    <row r="351" spans="1:3" ht="12.75">
      <c r="A351" s="6">
        <v>38173</v>
      </c>
      <c r="B351" s="13">
        <v>21670</v>
      </c>
      <c r="C351" s="8">
        <v>27.78</v>
      </c>
    </row>
    <row r="352" spans="1:3" ht="12.75">
      <c r="A352" s="6">
        <v>38170</v>
      </c>
      <c r="B352" s="13">
        <v>21568</v>
      </c>
      <c r="C352" s="8">
        <v>27.66</v>
      </c>
    </row>
    <row r="353" spans="1:3" ht="12.75">
      <c r="A353" s="6">
        <v>38169</v>
      </c>
      <c r="B353" s="13">
        <v>21348</v>
      </c>
      <c r="C353" s="8">
        <v>28.36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carlos.eduardo</dc:creator>
  <cp:keywords/>
  <dc:description/>
  <cp:lastModifiedBy>Wagner Tsuchiya</cp:lastModifiedBy>
  <dcterms:created xsi:type="dcterms:W3CDTF">2005-11-29T14:40:19Z</dcterms:created>
  <dcterms:modified xsi:type="dcterms:W3CDTF">2005-12-02T01:54:53Z</dcterms:modified>
  <cp:category/>
  <cp:version/>
  <cp:contentType/>
  <cp:contentStatus/>
</cp:coreProperties>
</file>